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ж20" sheetId="1" r:id="rId1"/>
    <sheet name="ж18" sheetId="2" r:id="rId2"/>
    <sheet name="м18" sheetId="3" r:id="rId3"/>
    <sheet name="м16" sheetId="4" r:id="rId4"/>
    <sheet name="ж16" sheetId="5" r:id="rId5"/>
    <sheet name="м20" sheetId="6" r:id="rId6"/>
  </sheets>
  <definedNames/>
  <calcPr fullCalcOnLoad="1"/>
</workbook>
</file>

<file path=xl/sharedStrings.xml><?xml version="1.0" encoding="utf-8"?>
<sst xmlns="http://schemas.openxmlformats.org/spreadsheetml/2006/main" count="994" uniqueCount="533">
  <si>
    <t>Тамбовская обл</t>
  </si>
  <si>
    <t>Ивановская обл</t>
  </si>
  <si>
    <t>Московская обл</t>
  </si>
  <si>
    <t>Москва</t>
  </si>
  <si>
    <t>Волгоградская обл</t>
  </si>
  <si>
    <t>Ставропольский край</t>
  </si>
  <si>
    <t>Ленинградская обл</t>
  </si>
  <si>
    <t>Тюменская обл</t>
  </si>
  <si>
    <t>Санкт-Петербург</t>
  </si>
  <si>
    <t>Самарская обл</t>
  </si>
  <si>
    <t>Курская обл</t>
  </si>
  <si>
    <t>Белгородская обл</t>
  </si>
  <si>
    <t>Смоленская обл</t>
  </si>
  <si>
    <t>Нижегородская обл</t>
  </si>
  <si>
    <t>Краснодарский край</t>
  </si>
  <si>
    <t>Алтайский край</t>
  </si>
  <si>
    <t>Саратовская обл</t>
  </si>
  <si>
    <t>Псковская обл</t>
  </si>
  <si>
    <t>Чепаева Наталья</t>
  </si>
  <si>
    <t>Козлова Наталья</t>
  </si>
  <si>
    <t>Сабирова Алина</t>
  </si>
  <si>
    <t>респ.Татарстан</t>
  </si>
  <si>
    <t>Репина Татьяна</t>
  </si>
  <si>
    <t>Новокшенова Полина</t>
  </si>
  <si>
    <t>Четаева Екатерина</t>
  </si>
  <si>
    <t>Пелёдова Наталия</t>
  </si>
  <si>
    <t>Давыдова Елизавета</t>
  </si>
  <si>
    <t>Проценко Олеся</t>
  </si>
  <si>
    <t>Хабаровский край</t>
  </si>
  <si>
    <t>Волкова Елена</t>
  </si>
  <si>
    <t>Ибрагимова Дина</t>
  </si>
  <si>
    <t>Пензенская обл</t>
  </si>
  <si>
    <t>Пучкова Полина</t>
  </si>
  <si>
    <t>Костина Настя</t>
  </si>
  <si>
    <t>Бурдастых Клавдия</t>
  </si>
  <si>
    <t>Воронежская обл</t>
  </si>
  <si>
    <t>Васильева Таисия</t>
  </si>
  <si>
    <t>Гребенец Татьяна</t>
  </si>
  <si>
    <t>Назарова Юля</t>
  </si>
  <si>
    <t>Масленникова Дарья</t>
  </si>
  <si>
    <t>Бровина Екатерина</t>
  </si>
  <si>
    <t>Богачева Анна</t>
  </si>
  <si>
    <t>Савинова Марина</t>
  </si>
  <si>
    <t>Чернова Арина</t>
  </si>
  <si>
    <t>Чикота Вероника</t>
  </si>
  <si>
    <t>Респ Башкортостан</t>
  </si>
  <si>
    <t>Коренева Дарья</t>
  </si>
  <si>
    <t>Потапенко Анастасия</t>
  </si>
  <si>
    <t>Приморский край</t>
  </si>
  <si>
    <t>Богачева Галина</t>
  </si>
  <si>
    <t>Комарова Анастасия</t>
  </si>
  <si>
    <t>Вологодская обл</t>
  </si>
  <si>
    <t>Темякова Марина</t>
  </si>
  <si>
    <t>Ростовская обл</t>
  </si>
  <si>
    <t>Храброва Виктория</t>
  </si>
  <si>
    <t>Яковлева Мария</t>
  </si>
  <si>
    <t>Гришанова Алена</t>
  </si>
  <si>
    <t>Церюкова Надежда</t>
  </si>
  <si>
    <t>Кудряшова Алена</t>
  </si>
  <si>
    <t>Труфанова Рита</t>
  </si>
  <si>
    <t>Озерова Татьяна</t>
  </si>
  <si>
    <t>Попова Екатерина</t>
  </si>
  <si>
    <t>Юрикова Алена</t>
  </si>
  <si>
    <t>Решетняк Елизавета</t>
  </si>
  <si>
    <t>Питько Любовь</t>
  </si>
  <si>
    <t>Войтова Александра</t>
  </si>
  <si>
    <t>Тарасевич Ксения</t>
  </si>
  <si>
    <t>Хорошилова Ольга</t>
  </si>
  <si>
    <t>Туймешова Евгения</t>
  </si>
  <si>
    <t>Щербакова Екатерина</t>
  </si>
  <si>
    <t>Беляева Ирина</t>
  </si>
  <si>
    <t>Гараева Джемал</t>
  </si>
  <si>
    <t>Кислицина Соня</t>
  </si>
  <si>
    <t>Кировская обл</t>
  </si>
  <si>
    <t>Калмыкова Юлия</t>
  </si>
  <si>
    <t>Кононова Ирина</t>
  </si>
  <si>
    <t>Черницкая Елена</t>
  </si>
  <si>
    <t>Инюшина Анна</t>
  </si>
  <si>
    <t>Тульская обл</t>
  </si>
  <si>
    <t>Антонова Елена</t>
  </si>
  <si>
    <t>Скобельчихина Марина</t>
  </si>
  <si>
    <t>Гайфутдинова Регина</t>
  </si>
  <si>
    <t>Маковкина Мария</t>
  </si>
  <si>
    <t>Степанова Екатерина</t>
  </si>
  <si>
    <t>Кононова Юлия</t>
  </si>
  <si>
    <t>Рукавцова Анна</t>
  </si>
  <si>
    <t>Моренкова Валерия</t>
  </si>
  <si>
    <t>Конарева Мария</t>
  </si>
  <si>
    <t>Татаренкова Алина</t>
  </si>
  <si>
    <t>Малакеева Алина</t>
  </si>
  <si>
    <t>Лопатко Юлия</t>
  </si>
  <si>
    <t>Груздева Елена</t>
  </si>
  <si>
    <t>Марченко Анастасия</t>
  </si>
  <si>
    <t>Лукашова Виктория</t>
  </si>
  <si>
    <t>Волкова Юлия</t>
  </si>
  <si>
    <t>Струкова Юлия</t>
  </si>
  <si>
    <t>Извекова Маргарита</t>
  </si>
  <si>
    <t>Родина Елена</t>
  </si>
  <si>
    <t>Омская обл</t>
  </si>
  <si>
    <t>Карпельсон Ася</t>
  </si>
  <si>
    <t>Молоткова Маргарита</t>
  </si>
  <si>
    <t>Фершалова Карина</t>
  </si>
  <si>
    <t>Хисматуллина Вероника</t>
  </si>
  <si>
    <t>Виноградова Наталья</t>
  </si>
  <si>
    <t>Тихонова Анастасия</t>
  </si>
  <si>
    <t>Нижникова Алиса</t>
  </si>
  <si>
    <t>Кузьмина Дарья</t>
  </si>
  <si>
    <t>Королькова Анна</t>
  </si>
  <si>
    <t>Шалунова Наталья</t>
  </si>
  <si>
    <t>Жердева Ольга</t>
  </si>
  <si>
    <t>Литвина Ирина</t>
  </si>
  <si>
    <t>Ровенских Любовь</t>
  </si>
  <si>
    <t>Мастерова Мария</t>
  </si>
  <si>
    <t>Сухова Надежда</t>
  </si>
  <si>
    <t>Кузнецова Екатерина</t>
  </si>
  <si>
    <t>Третьякова Ксения</t>
  </si>
  <si>
    <t>Пермский край</t>
  </si>
  <si>
    <t>Девятых Алиса</t>
  </si>
  <si>
    <t>ЕАО</t>
  </si>
  <si>
    <t>Купченок Юлия</t>
  </si>
  <si>
    <t>Гиматова Эльвира</t>
  </si>
  <si>
    <t>Григорова Анастасия</t>
  </si>
  <si>
    <t>Капитонова Алена</t>
  </si>
  <si>
    <t>Медведева Татьяна</t>
  </si>
  <si>
    <t>Челябинская обл</t>
  </si>
  <si>
    <t>Ахметова Эльвара</t>
  </si>
  <si>
    <t>Фомина Светлана</t>
  </si>
  <si>
    <t>Свердловская обл</t>
  </si>
  <si>
    <t>Капитонова Татьяна</t>
  </si>
  <si>
    <t>Чернова Татьяна</t>
  </si>
  <si>
    <t>Афанасьева Екатерина</t>
  </si>
  <si>
    <t>Сельдимирова Ольга</t>
  </si>
  <si>
    <t>Рязанская обл</t>
  </si>
  <si>
    <t>Куценина Любовь</t>
  </si>
  <si>
    <t>Пименова Александра</t>
  </si>
  <si>
    <t>Платонова Александра</t>
  </si>
  <si>
    <t>Шойхет Екатерина</t>
  </si>
  <si>
    <t>Алексеева Юлия</t>
  </si>
  <si>
    <t>Свирь Анастасия</t>
  </si>
  <si>
    <t>Александрова Марина</t>
  </si>
  <si>
    <t>Плюйко Виктория</t>
  </si>
  <si>
    <t>Пьянкова Екатерина</t>
  </si>
  <si>
    <t>Голубей Ольга</t>
  </si>
  <si>
    <t>Яннурова Юлия</t>
  </si>
  <si>
    <t>Буряк Вера</t>
  </si>
  <si>
    <t>Золотина Мария</t>
  </si>
  <si>
    <t>Капустянова Марина</t>
  </si>
  <si>
    <t>Нефедова Ирина</t>
  </si>
  <si>
    <t>Лисицына Алина</t>
  </si>
  <si>
    <t>Мезрина Лера</t>
  </si>
  <si>
    <t>Косалапова Валентина</t>
  </si>
  <si>
    <t>Табунщикова Алина</t>
  </si>
  <si>
    <t>Нехаева Жанна</t>
  </si>
  <si>
    <t>Дроздова Анна</t>
  </si>
  <si>
    <t>Зинович Елена</t>
  </si>
  <si>
    <t>Науменко Анастасия</t>
  </si>
  <si>
    <t>Чеканова Ксения</t>
  </si>
  <si>
    <t>Трапезникова Алена</t>
  </si>
  <si>
    <t>Олейниченкова Нина</t>
  </si>
  <si>
    <t>Трубкина Анастасия</t>
  </si>
  <si>
    <t>Попович Екатерина</t>
  </si>
  <si>
    <t>Новгородская обл</t>
  </si>
  <si>
    <t>Терехова Екатерина</t>
  </si>
  <si>
    <t>Иванова Ольга</t>
  </si>
  <si>
    <t>Шутова Татьяна</t>
  </si>
  <si>
    <t>Мендель Татьяна</t>
  </si>
  <si>
    <t>Слепова Мария</t>
  </si>
  <si>
    <t>Маковкина Татьяна</t>
  </si>
  <si>
    <t>Калугина Яна</t>
  </si>
  <si>
    <t>Макейчик Ирина</t>
  </si>
  <si>
    <t>Мунина Екатерина</t>
  </si>
  <si>
    <t>Пинахина Дина</t>
  </si>
  <si>
    <t>Яковлева Анастасия</t>
  </si>
  <si>
    <t>Селедкова Мария</t>
  </si>
  <si>
    <t>Сергеева Ирина</t>
  </si>
  <si>
    <t>Игнатьева Ольга</t>
  </si>
  <si>
    <t>Ежкова Галина</t>
  </si>
  <si>
    <t>Респ.Карелия</t>
  </si>
  <si>
    <t>Трифанова Ольга</t>
  </si>
  <si>
    <t>Олейник Юлия</t>
  </si>
  <si>
    <t>Розова Татьяна</t>
  </si>
  <si>
    <t>Ровенских Ольга</t>
  </si>
  <si>
    <t>Ухорская Наталья</t>
  </si>
  <si>
    <t>Чукарева Алена</t>
  </si>
  <si>
    <t>Фролова Марина</t>
  </si>
  <si>
    <t>Красноярский край</t>
  </si>
  <si>
    <t>Калугина Татьяна</t>
  </si>
  <si>
    <t>Расходова Лилия</t>
  </si>
  <si>
    <t>Хафизова Инга</t>
  </si>
  <si>
    <t>Чечетка Надежда</t>
  </si>
  <si>
    <t>Топоркова Светлана</t>
  </si>
  <si>
    <t>Сычева Надежда</t>
  </si>
  <si>
    <t>Подольская Алена</t>
  </si>
  <si>
    <t>Пергат Елена</t>
  </si>
  <si>
    <t>Галаган Анна</t>
  </si>
  <si>
    <t>Суховерхова Юлия</t>
  </si>
  <si>
    <t>Славнова Анна</t>
  </si>
  <si>
    <t>Чекалова Анастасия</t>
  </si>
  <si>
    <t>Савега Галина</t>
  </si>
  <si>
    <t>Боровкова Наталья</t>
  </si>
  <si>
    <t>Седова Елена</t>
  </si>
  <si>
    <t>Владимирская обл</t>
  </si>
  <si>
    <t>Трухина Юлия</t>
  </si>
  <si>
    <t>Полещук Анна</t>
  </si>
  <si>
    <t>Овчарова Полина</t>
  </si>
  <si>
    <t>Сурмач Элина</t>
  </si>
  <si>
    <t>Липецкая обл</t>
  </si>
  <si>
    <t>Бондина Любовь</t>
  </si>
  <si>
    <t>Захарова Анна</t>
  </si>
  <si>
    <t>Козырь Ирина</t>
  </si>
  <si>
    <t>Калининградская обл</t>
  </si>
  <si>
    <t>Шабанова Анна</t>
  </si>
  <si>
    <t>Яковлева Марина</t>
  </si>
  <si>
    <t>респ. Мордовия</t>
  </si>
  <si>
    <t>Куйдина Алина</t>
  </si>
  <si>
    <t>Родичкина Мария</t>
  </si>
  <si>
    <t>Тверская обл</t>
  </si>
  <si>
    <t>Молчанова Вера</t>
  </si>
  <si>
    <t>Толстопятова Ольга</t>
  </si>
  <si>
    <t>Рогожина Анна</t>
  </si>
  <si>
    <t>Кузьмина Алена</t>
  </si>
  <si>
    <t>Зеленцова Галина</t>
  </si>
  <si>
    <t>Гатаулина Александра</t>
  </si>
  <si>
    <t>Овчинникова Ирина</t>
  </si>
  <si>
    <t>Безруков Александр</t>
  </si>
  <si>
    <t>Пыжов Николай</t>
  </si>
  <si>
    <t>Иванов Николай</t>
  </si>
  <si>
    <t>Наконечный Дмитрий</t>
  </si>
  <si>
    <t>Смородинов Максим</t>
  </si>
  <si>
    <t>Данильченков Дмитрий</t>
  </si>
  <si>
    <t>Брыков Игорь</t>
  </si>
  <si>
    <t>Беляков Александр</t>
  </si>
  <si>
    <t>Малиновский Степан</t>
  </si>
  <si>
    <t>Нелюбин Александр</t>
  </si>
  <si>
    <t>Орловская обл</t>
  </si>
  <si>
    <t>Барышников Андрей</t>
  </si>
  <si>
    <t>Сидоров Николай</t>
  </si>
  <si>
    <t>Тихонов Глеб</t>
  </si>
  <si>
    <t>Зузов Иван</t>
  </si>
  <si>
    <t>Роменский Дмитрий</t>
  </si>
  <si>
    <t>Попов Егор</t>
  </si>
  <si>
    <t>Филимонов Иван</t>
  </si>
  <si>
    <t>Сухарев Петр</t>
  </si>
  <si>
    <t>Саргсян Руслан</t>
  </si>
  <si>
    <t>Каракулин Иван</t>
  </si>
  <si>
    <t>Кузьмин Александр</t>
  </si>
  <si>
    <t>Ушанков Дмитрий</t>
  </si>
  <si>
    <t>Федотенков Антон</t>
  </si>
  <si>
    <t>Воронов Сергей</t>
  </si>
  <si>
    <t>Субботин Алексей</t>
  </si>
  <si>
    <t>Царев Денис</t>
  </si>
  <si>
    <t>Гудков Сергей</t>
  </si>
  <si>
    <t>Краснов Никита</t>
  </si>
  <si>
    <t>р.МариЭл</t>
  </si>
  <si>
    <t>Бугорский Сергей</t>
  </si>
  <si>
    <t>Колопатин Алексей</t>
  </si>
  <si>
    <t>Жуков Сергей</t>
  </si>
  <si>
    <t>Новиков Иван</t>
  </si>
  <si>
    <t>Иленков Владимир</t>
  </si>
  <si>
    <t>Русинов Алексей</t>
  </si>
  <si>
    <t>Якушев Валентин</t>
  </si>
  <si>
    <t>Пряхин Максим</t>
  </si>
  <si>
    <t>Жуколин Евгений</t>
  </si>
  <si>
    <t>Баскаков Артем</t>
  </si>
  <si>
    <t>Данилов Дмитрий</t>
  </si>
  <si>
    <t>Калужин Павел</t>
  </si>
  <si>
    <t>Кривцов Ярослав</t>
  </si>
  <si>
    <t>Предыбайло Сергей</t>
  </si>
  <si>
    <t>Дулатов Александр</t>
  </si>
  <si>
    <t>Химаныч Евгений</t>
  </si>
  <si>
    <t>Безруков Никита</t>
  </si>
  <si>
    <t>Седов Артем</t>
  </si>
  <si>
    <t>Коваленко Александр</t>
  </si>
  <si>
    <t>Филев Антон</t>
  </si>
  <si>
    <t>Елизаров Даниил</t>
  </si>
  <si>
    <t>Сологубов Федор</t>
  </si>
  <si>
    <t>Ледяев Антон</t>
  </si>
  <si>
    <t>Карпушев Дмитрий</t>
  </si>
  <si>
    <t>Дементьев Игорь</t>
  </si>
  <si>
    <t>Чернов Вячеслав</t>
  </si>
  <si>
    <t>Квитковский Богдан</t>
  </si>
  <si>
    <t>Апарин Максим</t>
  </si>
  <si>
    <t>Игнатов Александр</t>
  </si>
  <si>
    <t>Волков Юрий</t>
  </si>
  <si>
    <t>Протасов Алексей</t>
  </si>
  <si>
    <t>Васьков Вадим</t>
  </si>
  <si>
    <t>Климов Степан</t>
  </si>
  <si>
    <t>Иркабаев Виктор</t>
  </si>
  <si>
    <t>Ефремкин Дмитрий</t>
  </si>
  <si>
    <t>Журавлев Никита</t>
  </si>
  <si>
    <t>Бессонов Андрей</t>
  </si>
  <si>
    <t>Мурашкин Николай</t>
  </si>
  <si>
    <t>Сафиулин Амир</t>
  </si>
  <si>
    <t>Симонов Атур</t>
  </si>
  <si>
    <t>Медведев Григорий</t>
  </si>
  <si>
    <t>Захаров Владимир</t>
  </si>
  <si>
    <t>Валиахметов Ильшат</t>
  </si>
  <si>
    <t>Чагин Евгений</t>
  </si>
  <si>
    <t>Душкин Станислав</t>
  </si>
  <si>
    <t>Лунегов Анатолий</t>
  </si>
  <si>
    <t>Прохоров Роман</t>
  </si>
  <si>
    <t>Ковбасюк Павел</t>
  </si>
  <si>
    <t>Авдеев Дмитрий</t>
  </si>
  <si>
    <t>Терехов Алексей</t>
  </si>
  <si>
    <t>Панфилов Михаил</t>
  </si>
  <si>
    <t>Гринин Владимир</t>
  </si>
  <si>
    <t>Сергеев Евгений</t>
  </si>
  <si>
    <t>Нилов Михаил</t>
  </si>
  <si>
    <t>Деленас Анатолий</t>
  </si>
  <si>
    <t>Егоров Михаил</t>
  </si>
  <si>
    <t>Хохлов Сергей</t>
  </si>
  <si>
    <t>Гурьков Сергей</t>
  </si>
  <si>
    <t>Ончуков Владислав</t>
  </si>
  <si>
    <t>Струкалин Виктор</t>
  </si>
  <si>
    <t>Евлаков Яков</t>
  </si>
  <si>
    <t>Заревенко Дмитрий</t>
  </si>
  <si>
    <t>Алексеев Роман</t>
  </si>
  <si>
    <t>Гайфуллин Айрат</t>
  </si>
  <si>
    <t>Григоров Николай</t>
  </si>
  <si>
    <t>Безукладов Кирилл</t>
  </si>
  <si>
    <t>Сеин Владимир</t>
  </si>
  <si>
    <t>Звонарев Максим</t>
  </si>
  <si>
    <t>Сапегов Дмитрий</t>
  </si>
  <si>
    <t>Андронов Станислав</t>
  </si>
  <si>
    <t>Юшкин Константин</t>
  </si>
  <si>
    <t>Курбатов Антон</t>
  </si>
  <si>
    <t>Мижурин Иван</t>
  </si>
  <si>
    <t>Зубарев Алексей</t>
  </si>
  <si>
    <t>Сетый Иван</t>
  </si>
  <si>
    <t>Шлыков Иван</t>
  </si>
  <si>
    <t>Мишуров Сергей</t>
  </si>
  <si>
    <t>Сидоров Александр</t>
  </si>
  <si>
    <t>Плешкан Аурел</t>
  </si>
  <si>
    <t>Пугачев Андрей</t>
  </si>
  <si>
    <t>Карасев Денис</t>
  </si>
  <si>
    <t>Юрченко Виталий</t>
  </si>
  <si>
    <t>Васильев Сергей</t>
  </si>
  <si>
    <t>Матюшков Дмитрий</t>
  </si>
  <si>
    <t>Габитов Ринат</t>
  </si>
  <si>
    <t>Шорохов Сергей</t>
  </si>
  <si>
    <t>Сорокин Дмитрий</t>
  </si>
  <si>
    <t>Ряполов Дмитрий</t>
  </si>
  <si>
    <t>Борисов Максим</t>
  </si>
  <si>
    <t>Иванов Сергей</t>
  </si>
  <si>
    <t>Перелыгин Михаил</t>
  </si>
  <si>
    <t>Грачев Дмитрий</t>
  </si>
  <si>
    <t>Гостищев Андрей</t>
  </si>
  <si>
    <t>Петренко Олег</t>
  </si>
  <si>
    <t>Жуков Михаил</t>
  </si>
  <si>
    <t>Заревенко Павел</t>
  </si>
  <si>
    <t>Трушин Олег</t>
  </si>
  <si>
    <t>Белов Александр</t>
  </si>
  <si>
    <t>Иваненко Евгений</t>
  </si>
  <si>
    <t>Аминев Ефим</t>
  </si>
  <si>
    <t>Олейник Денис</t>
  </si>
  <si>
    <t>Багаев Роман</t>
  </si>
  <si>
    <t>Медянцев Владимир</t>
  </si>
  <si>
    <t>Зорин Егор</t>
  </si>
  <si>
    <t>Сабержанов Александр</t>
  </si>
  <si>
    <t>Демин Алексей</t>
  </si>
  <si>
    <t>Комаров Павел</t>
  </si>
  <si>
    <t>Куракин Андрей</t>
  </si>
  <si>
    <t>Чижов Валентин</t>
  </si>
  <si>
    <t>Данилов Артем</t>
  </si>
  <si>
    <t>Лемесев Максим</t>
  </si>
  <si>
    <t>Петров Михаил</t>
  </si>
  <si>
    <t>Ягодкин Ярослав</t>
  </si>
  <si>
    <t>Лукьянов Артем</t>
  </si>
  <si>
    <t>Мочкин Алексей</t>
  </si>
  <si>
    <t>Баранов Сергей</t>
  </si>
  <si>
    <t>Тимаков Александр</t>
  </si>
  <si>
    <t>Красильников Глеб</t>
  </si>
  <si>
    <t>Повышев Иван</t>
  </si>
  <si>
    <t>Савочкин Виктор</t>
  </si>
  <si>
    <t>Ефименко Иван</t>
  </si>
  <si>
    <t>Еремин Геннадий</t>
  </si>
  <si>
    <t>Заслонкин Петр</t>
  </si>
  <si>
    <t>Доронин Сергей</t>
  </si>
  <si>
    <t>Стародумов Кирилл</t>
  </si>
  <si>
    <t>Калмин Николай</t>
  </si>
  <si>
    <t>Семенов Андрей</t>
  </si>
  <si>
    <t>Жуков Артем</t>
  </si>
  <si>
    <t>Шифрин Алексей</t>
  </si>
  <si>
    <t>Пахомов Виктор</t>
  </si>
  <si>
    <t>Боровков Артем</t>
  </si>
  <si>
    <t>Петров Павел</t>
  </si>
  <si>
    <t>Попов Евгений</t>
  </si>
  <si>
    <t>Мужилко Егор</t>
  </si>
  <si>
    <t>Тарасов Денис</t>
  </si>
  <si>
    <t>Таратута Сергей</t>
  </si>
  <si>
    <t>Гришачкин Сергей</t>
  </si>
  <si>
    <t>Егоров Иван</t>
  </si>
  <si>
    <t>Василенко Владимир</t>
  </si>
  <si>
    <t>Козориз Егор</t>
  </si>
  <si>
    <t>Черепанов Вадим</t>
  </si>
  <si>
    <t>Глушко Александр</t>
  </si>
  <si>
    <t>Немов Максим</t>
  </si>
  <si>
    <t>Конюхов Евгений</t>
  </si>
  <si>
    <t>Колесников Максим</t>
  </si>
  <si>
    <t>Солодухин Алексей</t>
  </si>
  <si>
    <t>Соловьев Роман</t>
  </si>
  <si>
    <t>Колечкин Николай</t>
  </si>
  <si>
    <t>Овчаренко Олег</t>
  </si>
  <si>
    <t>Жарко Михаил</t>
  </si>
  <si>
    <t>Филатов Антон</t>
  </si>
  <si>
    <t>Плис Святослав</t>
  </si>
  <si>
    <t>Арбузов Петр</t>
  </si>
  <si>
    <t>Пастухов Алексей</t>
  </si>
  <si>
    <t>Щурбинов Антон</t>
  </si>
  <si>
    <t>Золатарев Дмитрий</t>
  </si>
  <si>
    <t>Сергеев Антон</t>
  </si>
  <si>
    <t>Садыков Рустам</t>
  </si>
  <si>
    <t>Щербин Сергей</t>
  </si>
  <si>
    <t>Мажугин Алексей</t>
  </si>
  <si>
    <t>Леонтьев Роман</t>
  </si>
  <si>
    <t>Турышев Никита</t>
  </si>
  <si>
    <t>Рязанцев Дмитрий</t>
  </si>
  <si>
    <t>Бондарев Вадим</t>
  </si>
  <si>
    <t>Сахарчук Андрей</t>
  </si>
  <si>
    <t>Шашкин Александр</t>
  </si>
  <si>
    <t>Кастарнов Андрей</t>
  </si>
  <si>
    <t>Лапчинский Михаил</t>
  </si>
  <si>
    <t>Паладиев Евгений</t>
  </si>
  <si>
    <t>Цыбышев Дмитрий</t>
  </si>
  <si>
    <t>Никитин Иван</t>
  </si>
  <si>
    <t>Жупиков Сергей</t>
  </si>
  <si>
    <t>Каримбаев Артур</t>
  </si>
  <si>
    <t>Кирьянов Юрий</t>
  </si>
  <si>
    <t>Лебедев Илья</t>
  </si>
  <si>
    <t>Круглов Вячеслав</t>
  </si>
  <si>
    <t>Курмакаев Дамир</t>
  </si>
  <si>
    <t>Мавчун Георгий</t>
  </si>
  <si>
    <t>Гаража Андрей</t>
  </si>
  <si>
    <t>Пустовойтов Иван</t>
  </si>
  <si>
    <t>Никифоренко Леонид</t>
  </si>
  <si>
    <t>Грищуков Олег</t>
  </si>
  <si>
    <t>Уханов Николай</t>
  </si>
  <si>
    <t>Мужичков Павел</t>
  </si>
  <si>
    <t>Мельниченко Антон</t>
  </si>
  <si>
    <t>Агафонцев Юрий</t>
  </si>
  <si>
    <t>Масный Дмитрий</t>
  </si>
  <si>
    <t>Пронин Максим</t>
  </si>
  <si>
    <t>Балакин Александр</t>
  </si>
  <si>
    <t>Нурмухаметов Петр</t>
  </si>
  <si>
    <t>Лазарев Григорий</t>
  </si>
  <si>
    <t>Василенко Дмитрий</t>
  </si>
  <si>
    <t>Бордюков Антон</t>
  </si>
  <si>
    <t>Конюхов Василий</t>
  </si>
  <si>
    <t>Задорожный Александр</t>
  </si>
  <si>
    <t>Макаровский Максим</t>
  </si>
  <si>
    <t>Лобастов Андрей</t>
  </si>
  <si>
    <t>Иванов Антон</t>
  </si>
  <si>
    <t>Черкасс Игорь</t>
  </si>
  <si>
    <t>Максюта Олег</t>
  </si>
  <si>
    <t>Глухов Валерий</t>
  </si>
  <si>
    <t>Горохов Сергей</t>
  </si>
  <si>
    <t>Романов Александр</t>
  </si>
  <si>
    <t>Дей Сергей</t>
  </si>
  <si>
    <t>Терешин Николай</t>
  </si>
  <si>
    <t>Пятак Илья</t>
  </si>
  <si>
    <t>Данченков Денис</t>
  </si>
  <si>
    <t>Иващенков Александр</t>
  </si>
  <si>
    <t>Григоров Иван</t>
  </si>
  <si>
    <t>Минкин Алексей</t>
  </si>
  <si>
    <t>Иванов Илья</t>
  </si>
  <si>
    <t>Беркаль Артем</t>
  </si>
  <si>
    <t>Чегаровский Михаил</t>
  </si>
  <si>
    <t>Богданов Вадим</t>
  </si>
  <si>
    <t>Кузнецов Александр</t>
  </si>
  <si>
    <t>Вальковский Владислав</t>
  </si>
  <si>
    <t>Сухов Артем</t>
  </si>
  <si>
    <t>Задевалов Валентин</t>
  </si>
  <si>
    <t>Голяков Денис</t>
  </si>
  <si>
    <t>Назаров Евгений</t>
  </si>
  <si>
    <t>Савенков Михаил</t>
  </si>
  <si>
    <t>Райков Александр</t>
  </si>
  <si>
    <t>Кащук Тарас</t>
  </si>
  <si>
    <t>Суслов Сергей</t>
  </si>
  <si>
    <t>Летуновский Дмитрий</t>
  </si>
  <si>
    <t>Фролов Алексей</t>
  </si>
  <si>
    <t>Козин Дмитрий</t>
  </si>
  <si>
    <t>Галкин Андрей</t>
  </si>
  <si>
    <t>Васильев Иннокентий</t>
  </si>
  <si>
    <t>Дурнов Борис</t>
  </si>
  <si>
    <t>Мальцев Константин</t>
  </si>
  <si>
    <t>ХМАО</t>
  </si>
  <si>
    <t>Науменко Александр</t>
  </si>
  <si>
    <t>Литвинцев Владимир</t>
  </si>
  <si>
    <t>Тимаков Артем</t>
  </si>
  <si>
    <t>Репин Денис</t>
  </si>
  <si>
    <t>Алехин Владимир</t>
  </si>
  <si>
    <t>Тарасов Максим</t>
  </si>
  <si>
    <t>Погуляев Максим</t>
  </si>
  <si>
    <t>Грачев Игорь</t>
  </si>
  <si>
    <t>Ухловцев Михаил</t>
  </si>
  <si>
    <t>Зенкин Николай</t>
  </si>
  <si>
    <t>Жебуртович Сергей</t>
  </si>
  <si>
    <t>Мерзликин Роман</t>
  </si>
  <si>
    <t>Трегубов Владимир</t>
  </si>
  <si>
    <t>Голышев Иван</t>
  </si>
  <si>
    <t>Шувалов Андрей</t>
  </si>
  <si>
    <t>Нефедов Евгений</t>
  </si>
  <si>
    <t>Останков Дмитрий</t>
  </si>
  <si>
    <t>Таратута Дмитрий</t>
  </si>
  <si>
    <t>Рудницких Владимир</t>
  </si>
  <si>
    <t>Палишкин Алексей</t>
  </si>
  <si>
    <t>Осьминин Алексей</t>
  </si>
  <si>
    <t>Морозов Антон</t>
  </si>
  <si>
    <t>Макаров Сергей</t>
  </si>
  <si>
    <t>Вавин Александр</t>
  </si>
  <si>
    <t>Бушуев Иван</t>
  </si>
  <si>
    <t>Михайлов Алексей</t>
  </si>
  <si>
    <t>Бобков Андрей</t>
  </si>
  <si>
    <t>Медянцев Александр</t>
  </si>
  <si>
    <t>Памеев Степан</t>
  </si>
  <si>
    <t>Божко Павел</t>
  </si>
  <si>
    <t>№</t>
  </si>
  <si>
    <t>Ф.И.</t>
  </si>
  <si>
    <t>территория</t>
  </si>
  <si>
    <t>г.р.</t>
  </si>
  <si>
    <t>Сумма 2-х</t>
  </si>
  <si>
    <t>Отборы в Австралию</t>
  </si>
  <si>
    <t>Ж 20</t>
  </si>
  <si>
    <t>М 20</t>
  </si>
  <si>
    <t>Отборы в Венгрию</t>
  </si>
  <si>
    <t>Ж 16</t>
  </si>
  <si>
    <t>Ж 18</t>
  </si>
  <si>
    <t>М 16</t>
  </si>
  <si>
    <t>М 18</t>
  </si>
  <si>
    <t>Бабичева Екатерина</t>
  </si>
  <si>
    <t>Пилягина Елена</t>
  </si>
  <si>
    <t>Родионова Ксения</t>
  </si>
  <si>
    <t>Богунова Марина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</si>
</sst>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00"/>
    <numFmt numFmtId="169" formatCode="0.0000000"/>
    <numFmt numFmtId="170" formatCode="0.000000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3.00390625" style="17" bestFit="1" customWidth="1"/>
    <col min="2" max="2" width="20.875" style="17" bestFit="1" customWidth="1"/>
    <col min="3" max="3" width="19.75390625" style="17" bestFit="1" customWidth="1"/>
    <col min="4" max="4" width="5.00390625" style="23" bestFit="1" customWidth="1"/>
    <col min="5" max="7" width="10.125" style="23" bestFit="1" customWidth="1"/>
    <col min="8" max="8" width="10.00390625" style="17" bestFit="1" customWidth="1"/>
    <col min="9" max="16384" width="9.125" style="17" customWidth="1"/>
  </cols>
  <sheetData>
    <row r="1" spans="2:8" ht="18">
      <c r="B1" s="18" t="s">
        <v>521</v>
      </c>
      <c r="C1" s="18"/>
      <c r="D1" s="18"/>
      <c r="E1" s="18"/>
      <c r="F1" s="18"/>
      <c r="G1" s="18"/>
      <c r="H1" s="18"/>
    </row>
    <row r="2" spans="2:8" ht="18">
      <c r="B2" s="18" t="s">
        <v>522</v>
      </c>
      <c r="C2" s="18"/>
      <c r="D2" s="18"/>
      <c r="E2" s="18"/>
      <c r="F2" s="18"/>
      <c r="G2" s="18"/>
      <c r="H2" s="18"/>
    </row>
    <row r="3" spans="1:8" ht="12.75">
      <c r="A3" s="20" t="s">
        <v>516</v>
      </c>
      <c r="B3" s="24" t="s">
        <v>517</v>
      </c>
      <c r="C3" s="24" t="s">
        <v>518</v>
      </c>
      <c r="D3" s="8" t="s">
        <v>519</v>
      </c>
      <c r="E3" s="19">
        <v>39214</v>
      </c>
      <c r="F3" s="19">
        <v>39215</v>
      </c>
      <c r="G3" s="19">
        <v>39216</v>
      </c>
      <c r="H3" s="24" t="s">
        <v>520</v>
      </c>
    </row>
    <row r="4" spans="1:8" ht="12.75">
      <c r="A4" s="20">
        <v>1</v>
      </c>
      <c r="B4" s="20" t="s">
        <v>157</v>
      </c>
      <c r="C4" s="20" t="s">
        <v>28</v>
      </c>
      <c r="D4" s="8">
        <v>1987</v>
      </c>
      <c r="E4" s="9">
        <v>1</v>
      </c>
      <c r="F4" s="8">
        <v>0</v>
      </c>
      <c r="G4" s="9">
        <v>1</v>
      </c>
      <c r="H4" s="21">
        <f aca="true" t="shared" si="0" ref="H4:H35">LARGE(E4:G4,1)+LARGE(E4:G4,2)</f>
        <v>2</v>
      </c>
    </row>
    <row r="5" spans="1:8" ht="12.75">
      <c r="A5" s="20">
        <v>2</v>
      </c>
      <c r="B5" s="20" t="s">
        <v>162</v>
      </c>
      <c r="C5" s="20" t="s">
        <v>3</v>
      </c>
      <c r="D5" s="8">
        <v>1987</v>
      </c>
      <c r="E5" s="9">
        <v>0.9843893480257118</v>
      </c>
      <c r="F5" s="9">
        <v>1</v>
      </c>
      <c r="G5" s="9">
        <v>0.9289836888331244</v>
      </c>
      <c r="H5" s="21">
        <f t="shared" si="0"/>
        <v>1.9843893480257118</v>
      </c>
    </row>
    <row r="6" spans="1:8" ht="12.75">
      <c r="A6" s="20">
        <v>3</v>
      </c>
      <c r="B6" s="20" t="s">
        <v>173</v>
      </c>
      <c r="C6" s="20" t="s">
        <v>116</v>
      </c>
      <c r="D6" s="8">
        <v>1987</v>
      </c>
      <c r="E6" s="9">
        <v>0.8861340679522498</v>
      </c>
      <c r="F6" s="9">
        <v>0.9983221476510067</v>
      </c>
      <c r="G6" s="9">
        <v>0.9488080301129236</v>
      </c>
      <c r="H6" s="21">
        <f t="shared" si="0"/>
        <v>1.9471301777639303</v>
      </c>
    </row>
    <row r="7" spans="1:8" ht="12.75">
      <c r="A7" s="20">
        <v>4</v>
      </c>
      <c r="B7" s="20" t="s">
        <v>165</v>
      </c>
      <c r="C7" s="20" t="s">
        <v>2</v>
      </c>
      <c r="D7" s="8">
        <v>1988</v>
      </c>
      <c r="E7" s="9">
        <v>0.9403122130394856</v>
      </c>
      <c r="F7" s="9">
        <v>1</v>
      </c>
      <c r="G7" s="9">
        <v>0.8276035131744042</v>
      </c>
      <c r="H7" s="21">
        <f t="shared" si="0"/>
        <v>1.9403122130394856</v>
      </c>
    </row>
    <row r="8" spans="1:8" ht="12.75">
      <c r="A8" s="20">
        <v>5</v>
      </c>
      <c r="B8" s="20" t="s">
        <v>159</v>
      </c>
      <c r="C8" s="20" t="s">
        <v>3</v>
      </c>
      <c r="D8" s="8">
        <v>1990</v>
      </c>
      <c r="E8" s="9">
        <v>0.9917355371900827</v>
      </c>
      <c r="F8" s="9">
        <v>0.9446308724832218</v>
      </c>
      <c r="G8" s="9">
        <v>0.8828105395232122</v>
      </c>
      <c r="H8" s="21">
        <f t="shared" si="0"/>
        <v>1.9363664096733044</v>
      </c>
    </row>
    <row r="9" spans="1:8" ht="12.75">
      <c r="A9" s="20">
        <v>6</v>
      </c>
      <c r="B9" s="20" t="s">
        <v>163</v>
      </c>
      <c r="C9" s="20" t="s">
        <v>98</v>
      </c>
      <c r="D9" s="8">
        <v>1988</v>
      </c>
      <c r="E9" s="9">
        <v>0.9623507805325986</v>
      </c>
      <c r="F9" s="9">
        <v>0.9408557046979866</v>
      </c>
      <c r="G9" s="9">
        <v>0.7626097867001256</v>
      </c>
      <c r="H9" s="21">
        <f t="shared" si="0"/>
        <v>1.9032064852305852</v>
      </c>
    </row>
    <row r="10" spans="1:8" ht="12.75">
      <c r="A10" s="20">
        <v>7</v>
      </c>
      <c r="B10" s="20" t="s">
        <v>168</v>
      </c>
      <c r="C10" s="20" t="s">
        <v>8</v>
      </c>
      <c r="D10" s="8">
        <v>1987</v>
      </c>
      <c r="E10" s="9">
        <v>0.92653810835629</v>
      </c>
      <c r="F10" s="9">
        <v>0.9324664429530203</v>
      </c>
      <c r="G10" s="9">
        <v>0.7781681304893351</v>
      </c>
      <c r="H10" s="21">
        <f t="shared" si="0"/>
        <v>1.8590045513093103</v>
      </c>
    </row>
    <row r="11" spans="1:8" ht="12.75">
      <c r="A11" s="20">
        <v>8</v>
      </c>
      <c r="B11" s="20" t="s">
        <v>164</v>
      </c>
      <c r="C11" s="20" t="s">
        <v>21</v>
      </c>
      <c r="D11" s="8">
        <v>1987</v>
      </c>
      <c r="E11" s="9">
        <v>0.9421487603305785</v>
      </c>
      <c r="F11" s="9">
        <v>0.9014261744966445</v>
      </c>
      <c r="G11" s="9">
        <v>0.7109159347553324</v>
      </c>
      <c r="H11" s="21">
        <f t="shared" si="0"/>
        <v>1.843574934827223</v>
      </c>
    </row>
    <row r="12" spans="1:8" ht="12.75">
      <c r="A12" s="20">
        <v>9</v>
      </c>
      <c r="B12" s="20" t="s">
        <v>172</v>
      </c>
      <c r="C12" s="20" t="s">
        <v>6</v>
      </c>
      <c r="D12" s="8">
        <v>1987</v>
      </c>
      <c r="E12" s="9">
        <v>0.9035812672176309</v>
      </c>
      <c r="F12" s="9">
        <v>0.900587248322148</v>
      </c>
      <c r="G12" s="9">
        <v>0.8715181932245923</v>
      </c>
      <c r="H12" s="21">
        <f t="shared" si="0"/>
        <v>1.8041685155397789</v>
      </c>
    </row>
    <row r="13" spans="1:8" ht="12.75">
      <c r="A13" s="20">
        <v>10</v>
      </c>
      <c r="B13" s="20" t="s">
        <v>160</v>
      </c>
      <c r="C13" s="20" t="s">
        <v>161</v>
      </c>
      <c r="D13" s="8">
        <v>1988</v>
      </c>
      <c r="E13" s="9">
        <v>0.985307621671258</v>
      </c>
      <c r="F13" s="9">
        <v>0.8171140939597317</v>
      </c>
      <c r="G13" s="9">
        <v>0.752823086574655</v>
      </c>
      <c r="H13" s="21">
        <f t="shared" si="0"/>
        <v>1.8024217156309896</v>
      </c>
    </row>
    <row r="14" spans="1:8" ht="12.75">
      <c r="A14" s="20">
        <v>11</v>
      </c>
      <c r="B14" s="20" t="s">
        <v>182</v>
      </c>
      <c r="C14" s="20" t="s">
        <v>8</v>
      </c>
      <c r="D14" s="8">
        <v>1989</v>
      </c>
      <c r="E14" s="9">
        <v>0.8181818181818183</v>
      </c>
      <c r="F14" s="9">
        <v>0.9693791946308725</v>
      </c>
      <c r="G14" s="9">
        <v>0.797490589711418</v>
      </c>
      <c r="H14" s="21">
        <f t="shared" si="0"/>
        <v>1.7875610128126909</v>
      </c>
    </row>
    <row r="15" spans="1:8" ht="12.75">
      <c r="A15" s="20">
        <v>12</v>
      </c>
      <c r="B15" s="20" t="s">
        <v>179</v>
      </c>
      <c r="C15" s="20" t="s">
        <v>11</v>
      </c>
      <c r="D15" s="8">
        <v>1988</v>
      </c>
      <c r="E15" s="9">
        <v>0.8466483011937556</v>
      </c>
      <c r="F15" s="9">
        <v>0.9375</v>
      </c>
      <c r="G15" s="9">
        <v>0.6007528230865746</v>
      </c>
      <c r="H15" s="21">
        <f t="shared" si="0"/>
        <v>1.7841483011937556</v>
      </c>
    </row>
    <row r="16" spans="1:8" ht="12.75">
      <c r="A16" s="20">
        <v>13</v>
      </c>
      <c r="B16" s="20" t="s">
        <v>166</v>
      </c>
      <c r="C16" s="20" t="s">
        <v>3</v>
      </c>
      <c r="D16" s="8">
        <v>1988</v>
      </c>
      <c r="E16" s="9">
        <v>0.9403122130394856</v>
      </c>
      <c r="F16" s="9">
        <v>0.835989932885906</v>
      </c>
      <c r="G16" s="9">
        <v>0.7380175658720203</v>
      </c>
      <c r="H16" s="21">
        <f t="shared" si="0"/>
        <v>1.7763021459253916</v>
      </c>
    </row>
    <row r="17" spans="1:8" ht="12.75">
      <c r="A17" s="20">
        <v>14</v>
      </c>
      <c r="B17" s="20" t="s">
        <v>158</v>
      </c>
      <c r="C17" s="20" t="s">
        <v>2</v>
      </c>
      <c r="D17" s="8">
        <v>1988</v>
      </c>
      <c r="E17" s="9">
        <v>0.9963269054178145</v>
      </c>
      <c r="F17" s="9">
        <v>0.7600671140939597</v>
      </c>
      <c r="G17" s="9">
        <v>0.7718946047678796</v>
      </c>
      <c r="H17" s="21">
        <f t="shared" si="0"/>
        <v>1.7682215101856942</v>
      </c>
    </row>
    <row r="18" spans="1:8" ht="12.75">
      <c r="A18" s="20">
        <v>15</v>
      </c>
      <c r="B18" s="20" t="s">
        <v>174</v>
      </c>
      <c r="C18" s="20" t="s">
        <v>48</v>
      </c>
      <c r="D18" s="8">
        <v>1988</v>
      </c>
      <c r="E18" s="9">
        <v>0.8741965105601468</v>
      </c>
      <c r="F18" s="9">
        <v>0.8905201342281879</v>
      </c>
      <c r="G18" s="8">
        <v>0</v>
      </c>
      <c r="H18" s="21">
        <f t="shared" si="0"/>
        <v>1.7647166447883347</v>
      </c>
    </row>
    <row r="19" spans="1:8" ht="12.75">
      <c r="A19" s="20">
        <v>16</v>
      </c>
      <c r="B19" s="20" t="s">
        <v>180</v>
      </c>
      <c r="C19" s="20" t="s">
        <v>2</v>
      </c>
      <c r="D19" s="8">
        <v>1988</v>
      </c>
      <c r="E19" s="9">
        <v>0.8429752066115703</v>
      </c>
      <c r="F19" s="9">
        <v>0.9198825503355705</v>
      </c>
      <c r="G19" s="9">
        <v>0.7638644918444166</v>
      </c>
      <c r="H19" s="21">
        <f t="shared" si="0"/>
        <v>1.7628577569471409</v>
      </c>
    </row>
    <row r="20" spans="1:8" ht="12.75">
      <c r="A20" s="20">
        <v>17</v>
      </c>
      <c r="B20" s="20" t="s">
        <v>169</v>
      </c>
      <c r="C20" s="20" t="s">
        <v>35</v>
      </c>
      <c r="D20" s="8">
        <v>1987</v>
      </c>
      <c r="E20" s="9">
        <v>0.9146005509641872</v>
      </c>
      <c r="F20" s="9">
        <v>0.7294463087248324</v>
      </c>
      <c r="G20" s="9">
        <v>0.8316185696361356</v>
      </c>
      <c r="H20" s="21">
        <f t="shared" si="0"/>
        <v>1.7462191206003228</v>
      </c>
    </row>
    <row r="21" spans="1:8" ht="12.75">
      <c r="A21" s="20">
        <v>18</v>
      </c>
      <c r="B21" s="20" t="s">
        <v>176</v>
      </c>
      <c r="C21" s="20" t="s">
        <v>177</v>
      </c>
      <c r="D21" s="8">
        <v>1988</v>
      </c>
      <c r="E21" s="9">
        <v>0.8539944903581267</v>
      </c>
      <c r="F21" s="9">
        <v>0.8846476510067114</v>
      </c>
      <c r="G21" s="9">
        <v>0.4855708908406524</v>
      </c>
      <c r="H21" s="21">
        <f t="shared" si="0"/>
        <v>1.738642141364838</v>
      </c>
    </row>
    <row r="22" spans="1:8" ht="12.75">
      <c r="A22" s="20">
        <v>19</v>
      </c>
      <c r="B22" s="20" t="s">
        <v>183</v>
      </c>
      <c r="C22" s="20" t="s">
        <v>3</v>
      </c>
      <c r="D22" s="8">
        <v>1988</v>
      </c>
      <c r="E22" s="9">
        <v>0.8172635445362719</v>
      </c>
      <c r="F22" s="9">
        <v>0.9064597315436242</v>
      </c>
      <c r="G22" s="9">
        <v>0.6993726474278545</v>
      </c>
      <c r="H22" s="21">
        <f t="shared" si="0"/>
        <v>1.7237232760798962</v>
      </c>
    </row>
    <row r="23" spans="1:8" ht="12.75">
      <c r="A23" s="20">
        <v>20</v>
      </c>
      <c r="B23" s="20" t="s">
        <v>167</v>
      </c>
      <c r="C23" s="20" t="s">
        <v>8</v>
      </c>
      <c r="D23" s="8">
        <v>1987</v>
      </c>
      <c r="E23" s="9">
        <v>0.938475665748393</v>
      </c>
      <c r="F23" s="9">
        <v>0.7416107382550337</v>
      </c>
      <c r="G23" s="9">
        <v>0.7736511919698872</v>
      </c>
      <c r="H23" s="21">
        <f t="shared" si="0"/>
        <v>1.7121268577182802</v>
      </c>
    </row>
    <row r="24" spans="1:8" ht="12.75">
      <c r="A24" s="20">
        <v>21</v>
      </c>
      <c r="B24" s="20" t="s">
        <v>171</v>
      </c>
      <c r="C24" s="20" t="s">
        <v>35</v>
      </c>
      <c r="D24" s="8">
        <v>1987</v>
      </c>
      <c r="E24" s="9">
        <v>0.9035812672176309</v>
      </c>
      <c r="F24" s="9">
        <v>0.7986577181208054</v>
      </c>
      <c r="G24" s="9">
        <v>0.5465495608531998</v>
      </c>
      <c r="H24" s="21">
        <f t="shared" si="0"/>
        <v>1.7022389853384363</v>
      </c>
    </row>
    <row r="25" spans="1:8" ht="12.75">
      <c r="A25" s="20">
        <v>22</v>
      </c>
      <c r="B25" s="20" t="s">
        <v>175</v>
      </c>
      <c r="C25" s="20" t="s">
        <v>124</v>
      </c>
      <c r="D25" s="8">
        <v>1988</v>
      </c>
      <c r="E25" s="9">
        <v>0.859504132231405</v>
      </c>
      <c r="F25" s="9">
        <v>0.8410234899328861</v>
      </c>
      <c r="G25" s="9">
        <v>0.5626097867001256</v>
      </c>
      <c r="H25" s="21">
        <f t="shared" si="0"/>
        <v>1.700527622164291</v>
      </c>
    </row>
    <row r="26" spans="1:8" ht="12.75">
      <c r="A26" s="20">
        <v>23</v>
      </c>
      <c r="B26" s="20" t="s">
        <v>170</v>
      </c>
      <c r="C26" s="20" t="s">
        <v>3</v>
      </c>
      <c r="D26" s="8">
        <v>1988</v>
      </c>
      <c r="E26" s="9">
        <v>0.9063360881542697</v>
      </c>
      <c r="F26" s="9">
        <v>0.7743288590604025</v>
      </c>
      <c r="G26" s="8"/>
      <c r="H26" s="21">
        <f t="shared" si="0"/>
        <v>1.6806649472146722</v>
      </c>
    </row>
    <row r="27" spans="1:8" ht="12.75">
      <c r="A27" s="20">
        <v>24</v>
      </c>
      <c r="B27" s="20" t="s">
        <v>181</v>
      </c>
      <c r="C27" s="20" t="s">
        <v>11</v>
      </c>
      <c r="D27" s="8">
        <v>1988</v>
      </c>
      <c r="E27" s="9">
        <v>0.8328741965105602</v>
      </c>
      <c r="F27" s="9">
        <v>0.8439597315436242</v>
      </c>
      <c r="G27" s="9">
        <v>0.48255959849435404</v>
      </c>
      <c r="H27" s="21">
        <f t="shared" si="0"/>
        <v>1.6768339280541844</v>
      </c>
    </row>
    <row r="28" spans="1:8" ht="12.75">
      <c r="A28" s="20">
        <v>25</v>
      </c>
      <c r="B28" s="20" t="s">
        <v>178</v>
      </c>
      <c r="C28" s="20" t="s">
        <v>177</v>
      </c>
      <c r="D28" s="8">
        <v>1987</v>
      </c>
      <c r="E28" s="9">
        <v>0.8530762167125803</v>
      </c>
      <c r="F28" s="9">
        <v>0.7449664429530203</v>
      </c>
      <c r="G28" s="9">
        <v>0.4755332496863238</v>
      </c>
      <c r="H28" s="21">
        <f t="shared" si="0"/>
        <v>1.5980426596656006</v>
      </c>
    </row>
    <row r="29" spans="1:8" ht="12.75">
      <c r="A29" s="20">
        <v>26</v>
      </c>
      <c r="B29" s="20" t="s">
        <v>187</v>
      </c>
      <c r="C29" s="20" t="s">
        <v>31</v>
      </c>
      <c r="D29" s="8">
        <v>1988</v>
      </c>
      <c r="E29" s="9">
        <v>0.808080808080808</v>
      </c>
      <c r="F29" s="9">
        <v>0.7864932885906042</v>
      </c>
      <c r="G29" s="9">
        <v>0.6245922208281056</v>
      </c>
      <c r="H29" s="21">
        <f t="shared" si="0"/>
        <v>1.5945740966714121</v>
      </c>
    </row>
    <row r="30" spans="1:8" ht="12.75">
      <c r="A30" s="20">
        <v>27</v>
      </c>
      <c r="B30" s="20" t="s">
        <v>188</v>
      </c>
      <c r="C30" s="20" t="s">
        <v>8</v>
      </c>
      <c r="D30" s="8">
        <v>1988</v>
      </c>
      <c r="E30" s="9">
        <v>0.8016528925619835</v>
      </c>
      <c r="F30" s="9">
        <v>0.7596476510067116</v>
      </c>
      <c r="G30" s="8"/>
      <c r="H30" s="21">
        <f t="shared" si="0"/>
        <v>1.561300543568695</v>
      </c>
    </row>
    <row r="31" spans="1:8" ht="12.75">
      <c r="A31" s="20">
        <v>28</v>
      </c>
      <c r="B31" s="20" t="s">
        <v>200</v>
      </c>
      <c r="C31" s="20" t="s">
        <v>201</v>
      </c>
      <c r="D31" s="8">
        <v>1987</v>
      </c>
      <c r="E31" s="9">
        <v>0.7107438016528924</v>
      </c>
      <c r="F31" s="9">
        <v>0.8141778523489935</v>
      </c>
      <c r="G31" s="9">
        <v>0.7442910915934757</v>
      </c>
      <c r="H31" s="21">
        <f t="shared" si="0"/>
        <v>1.5584689439424693</v>
      </c>
    </row>
    <row r="32" spans="1:8" ht="12.75">
      <c r="A32" s="20">
        <v>29</v>
      </c>
      <c r="B32" s="20" t="s">
        <v>190</v>
      </c>
      <c r="C32" s="20" t="s">
        <v>48</v>
      </c>
      <c r="D32" s="8">
        <v>1987</v>
      </c>
      <c r="E32" s="9">
        <v>0.7814508723599634</v>
      </c>
      <c r="F32" s="9">
        <v>0.751258389261745</v>
      </c>
      <c r="G32" s="9">
        <v>0.7590966122961105</v>
      </c>
      <c r="H32" s="21">
        <f t="shared" si="0"/>
        <v>1.5405474846560738</v>
      </c>
    </row>
    <row r="33" spans="1:8" ht="12.75">
      <c r="A33" s="20">
        <v>30</v>
      </c>
      <c r="B33" s="20" t="s">
        <v>203</v>
      </c>
      <c r="C33" s="20" t="s">
        <v>48</v>
      </c>
      <c r="D33" s="8">
        <v>1987</v>
      </c>
      <c r="E33" s="9">
        <v>0.6896235078053261</v>
      </c>
      <c r="F33" s="9">
        <v>0.8452181208053693</v>
      </c>
      <c r="G33" s="9">
        <v>0.46574654956085326</v>
      </c>
      <c r="H33" s="21">
        <f t="shared" si="0"/>
        <v>1.5348416286106954</v>
      </c>
    </row>
    <row r="34" spans="1:8" ht="12.75">
      <c r="A34" s="20">
        <v>31</v>
      </c>
      <c r="B34" s="20" t="s">
        <v>191</v>
      </c>
      <c r="C34" s="20" t="s">
        <v>35</v>
      </c>
      <c r="D34" s="8">
        <v>1987</v>
      </c>
      <c r="E34" s="9">
        <v>0.7796143250688705</v>
      </c>
      <c r="F34" s="9">
        <v>0.7411912751677854</v>
      </c>
      <c r="G34" s="9">
        <v>0.6173149309912171</v>
      </c>
      <c r="H34" s="21">
        <f t="shared" si="0"/>
        <v>1.520805600236656</v>
      </c>
    </row>
    <row r="35" spans="1:8" ht="12.75">
      <c r="A35" s="20">
        <v>32</v>
      </c>
      <c r="B35" s="20" t="s">
        <v>184</v>
      </c>
      <c r="C35" s="20" t="s">
        <v>185</v>
      </c>
      <c r="D35" s="8">
        <v>1987</v>
      </c>
      <c r="E35" s="9">
        <v>0.8126721763085398</v>
      </c>
      <c r="F35" s="9">
        <v>0.6908557046979868</v>
      </c>
      <c r="G35" s="9">
        <v>0.5736511919698872</v>
      </c>
      <c r="H35" s="21">
        <f t="shared" si="0"/>
        <v>1.5035278810065267</v>
      </c>
    </row>
    <row r="36" spans="1:8" ht="12.75">
      <c r="A36" s="20">
        <v>33</v>
      </c>
      <c r="B36" s="20" t="s">
        <v>189</v>
      </c>
      <c r="C36" s="20" t="s">
        <v>185</v>
      </c>
      <c r="D36" s="8">
        <v>1988</v>
      </c>
      <c r="E36" s="9">
        <v>0.7878787878787878</v>
      </c>
      <c r="F36" s="9">
        <v>0.7097315436241614</v>
      </c>
      <c r="G36" s="9">
        <v>0.4469259723964871</v>
      </c>
      <c r="H36" s="21">
        <f aca="true" t="shared" si="1" ref="H36:H67">LARGE(E36:G36,1)+LARGE(E36:G36,2)</f>
        <v>1.4976103315029492</v>
      </c>
    </row>
    <row r="37" spans="1:8" ht="12.75">
      <c r="A37" s="20">
        <v>34</v>
      </c>
      <c r="B37" s="20" t="s">
        <v>197</v>
      </c>
      <c r="C37" s="20" t="s">
        <v>48</v>
      </c>
      <c r="D37" s="8">
        <v>1987</v>
      </c>
      <c r="E37" s="9">
        <v>0.7153351698806245</v>
      </c>
      <c r="F37" s="9">
        <v>0.7432885906040272</v>
      </c>
      <c r="G37" s="9">
        <v>0.6030112923462989</v>
      </c>
      <c r="H37" s="21">
        <f t="shared" si="1"/>
        <v>1.4586237604846517</v>
      </c>
    </row>
    <row r="38" spans="1:8" ht="12.75">
      <c r="A38" s="20">
        <v>35</v>
      </c>
      <c r="B38" s="20" t="s">
        <v>192</v>
      </c>
      <c r="C38" s="20" t="s">
        <v>8</v>
      </c>
      <c r="D38" s="8">
        <v>1988</v>
      </c>
      <c r="E38" s="9">
        <v>0.7750229568411386</v>
      </c>
      <c r="F38" s="9">
        <v>0.6791107382550337</v>
      </c>
      <c r="G38" s="9">
        <v>0.5169385194479301</v>
      </c>
      <c r="H38" s="21">
        <f t="shared" si="1"/>
        <v>1.4541336950961723</v>
      </c>
    </row>
    <row r="39" spans="1:8" ht="12.75">
      <c r="A39" s="20">
        <v>36</v>
      </c>
      <c r="B39" s="20" t="s">
        <v>186</v>
      </c>
      <c r="C39" s="20" t="s">
        <v>3</v>
      </c>
      <c r="D39" s="8">
        <v>1988</v>
      </c>
      <c r="E39" s="9">
        <v>0.8099173553719008</v>
      </c>
      <c r="F39" s="9">
        <v>0.6384228187919463</v>
      </c>
      <c r="G39" s="9">
        <v>0.5651191969887077</v>
      </c>
      <c r="H39" s="21">
        <f t="shared" si="1"/>
        <v>1.448340174163847</v>
      </c>
    </row>
    <row r="40" spans="1:8" ht="12.75">
      <c r="A40" s="20">
        <v>37</v>
      </c>
      <c r="B40" s="20" t="s">
        <v>222</v>
      </c>
      <c r="C40" s="20" t="s">
        <v>98</v>
      </c>
      <c r="D40" s="8">
        <v>1987</v>
      </c>
      <c r="E40" s="8">
        <v>0</v>
      </c>
      <c r="F40" s="9">
        <v>0.8372483221476512</v>
      </c>
      <c r="G40" s="9">
        <v>0.6097867001254706</v>
      </c>
      <c r="H40" s="21">
        <f t="shared" si="1"/>
        <v>1.4470350222731219</v>
      </c>
    </row>
    <row r="41" spans="1:8" ht="12.75">
      <c r="A41" s="20">
        <v>38</v>
      </c>
      <c r="B41" s="20" t="s">
        <v>199</v>
      </c>
      <c r="C41" s="20" t="s">
        <v>14</v>
      </c>
      <c r="D41" s="8">
        <v>1987</v>
      </c>
      <c r="E41" s="9">
        <v>0.7125803489439855</v>
      </c>
      <c r="F41" s="9">
        <v>0.7101510067114096</v>
      </c>
      <c r="G41" s="9">
        <v>0.3861982434127982</v>
      </c>
      <c r="H41" s="21">
        <f t="shared" si="1"/>
        <v>1.422731355655395</v>
      </c>
    </row>
    <row r="42" spans="1:8" ht="12.75">
      <c r="A42" s="20">
        <v>39</v>
      </c>
      <c r="B42" s="20" t="s">
        <v>205</v>
      </c>
      <c r="C42" s="20" t="s">
        <v>206</v>
      </c>
      <c r="D42" s="8">
        <v>1987</v>
      </c>
      <c r="E42" s="9">
        <v>0.6207529843893478</v>
      </c>
      <c r="F42" s="9">
        <v>0.7915268456375841</v>
      </c>
      <c r="G42" s="9">
        <v>0.3558343789209537</v>
      </c>
      <c r="H42" s="21">
        <f t="shared" si="1"/>
        <v>1.412279830026932</v>
      </c>
    </row>
    <row r="43" spans="1:8" ht="12.75">
      <c r="A43" s="20">
        <v>40</v>
      </c>
      <c r="B43" s="20" t="s">
        <v>195</v>
      </c>
      <c r="C43" s="20" t="s">
        <v>48</v>
      </c>
      <c r="D43" s="8">
        <v>1987</v>
      </c>
      <c r="E43" s="9">
        <v>0.7465564738292012</v>
      </c>
      <c r="F43" s="9">
        <v>0.6619127516778527</v>
      </c>
      <c r="G43" s="9"/>
      <c r="H43" s="21">
        <f t="shared" si="1"/>
        <v>1.408469225507054</v>
      </c>
    </row>
    <row r="44" spans="1:8" ht="12.75">
      <c r="A44" s="20">
        <v>41</v>
      </c>
      <c r="B44" s="20" t="s">
        <v>198</v>
      </c>
      <c r="C44" s="20" t="s">
        <v>28</v>
      </c>
      <c r="D44" s="8">
        <v>1988</v>
      </c>
      <c r="E44" s="9">
        <v>0.7153351698806245</v>
      </c>
      <c r="F44" s="8">
        <v>0</v>
      </c>
      <c r="G44" s="9">
        <v>0.6815558343789212</v>
      </c>
      <c r="H44" s="21">
        <f t="shared" si="1"/>
        <v>1.3968910042595457</v>
      </c>
    </row>
    <row r="45" spans="1:8" ht="12.75">
      <c r="A45" s="20">
        <v>42</v>
      </c>
      <c r="B45" s="20" t="s">
        <v>194</v>
      </c>
      <c r="C45" s="20" t="s">
        <v>53</v>
      </c>
      <c r="D45" s="8">
        <v>1987</v>
      </c>
      <c r="E45" s="9">
        <v>0.7465564738292012</v>
      </c>
      <c r="F45" s="9">
        <v>0.5016778523489935</v>
      </c>
      <c r="G45" s="9">
        <v>0.5969887076537017</v>
      </c>
      <c r="H45" s="21">
        <f t="shared" si="1"/>
        <v>1.343545181482903</v>
      </c>
    </row>
    <row r="46" spans="1:8" ht="12.75">
      <c r="A46" s="20">
        <v>43</v>
      </c>
      <c r="B46" s="20" t="s">
        <v>196</v>
      </c>
      <c r="C46" s="20" t="s">
        <v>3</v>
      </c>
      <c r="D46" s="8">
        <v>1987</v>
      </c>
      <c r="E46" s="9">
        <v>0.7281910009182737</v>
      </c>
      <c r="F46" s="9">
        <v>0.5633389261744968</v>
      </c>
      <c r="G46" s="9">
        <v>0.47528230865746557</v>
      </c>
      <c r="H46" s="21">
        <f t="shared" si="1"/>
        <v>1.2915299270927705</v>
      </c>
    </row>
    <row r="47" spans="1:8" ht="12.75">
      <c r="A47" s="20">
        <v>44</v>
      </c>
      <c r="B47" s="20" t="s">
        <v>193</v>
      </c>
      <c r="C47" s="20" t="s">
        <v>185</v>
      </c>
      <c r="D47" s="8">
        <v>1988</v>
      </c>
      <c r="E47" s="9">
        <v>0.7557392102846647</v>
      </c>
      <c r="F47" s="9">
        <v>0.50755033557047</v>
      </c>
      <c r="G47" s="8"/>
      <c r="H47" s="21">
        <f t="shared" si="1"/>
        <v>1.2632895458551348</v>
      </c>
    </row>
    <row r="48" spans="1:8" ht="12.75">
      <c r="A48" s="20">
        <v>45</v>
      </c>
      <c r="B48" s="20" t="s">
        <v>221</v>
      </c>
      <c r="C48" s="20" t="s">
        <v>3</v>
      </c>
      <c r="D48" s="8">
        <v>1988</v>
      </c>
      <c r="E48" s="8">
        <v>0</v>
      </c>
      <c r="F48" s="9">
        <v>0.7558724832214767</v>
      </c>
      <c r="G48" s="9">
        <v>0.49008782936010054</v>
      </c>
      <c r="H48" s="21">
        <f t="shared" si="1"/>
        <v>1.2459603125815772</v>
      </c>
    </row>
    <row r="49" spans="1:8" ht="12.75">
      <c r="A49" s="20">
        <v>46</v>
      </c>
      <c r="B49" s="20" t="s">
        <v>219</v>
      </c>
      <c r="C49" s="20" t="s">
        <v>116</v>
      </c>
      <c r="D49" s="8">
        <v>1988</v>
      </c>
      <c r="E49" s="9">
        <v>0.21212121212121193</v>
      </c>
      <c r="F49" s="9">
        <v>0.9249161073825503</v>
      </c>
      <c r="G49" s="9">
        <v>0.3176913425345047</v>
      </c>
      <c r="H49" s="21">
        <f t="shared" si="1"/>
        <v>1.242607449917055</v>
      </c>
    </row>
    <row r="50" spans="1:8" ht="12.75">
      <c r="A50" s="20">
        <v>47</v>
      </c>
      <c r="B50" s="20" t="s">
        <v>204</v>
      </c>
      <c r="C50" s="20" t="s">
        <v>53</v>
      </c>
      <c r="D50" s="8">
        <v>1988</v>
      </c>
      <c r="E50" s="9">
        <v>0.6372819100091829</v>
      </c>
      <c r="F50" s="9">
        <v>0.3955536912751678</v>
      </c>
      <c r="G50" s="9">
        <v>0.6050188205771645</v>
      </c>
      <c r="H50" s="21">
        <f t="shared" si="1"/>
        <v>1.2423007305863474</v>
      </c>
    </row>
    <row r="51" spans="1:8" ht="12.75">
      <c r="A51" s="20">
        <v>48</v>
      </c>
      <c r="B51" s="20" t="s">
        <v>209</v>
      </c>
      <c r="C51" s="20" t="s">
        <v>210</v>
      </c>
      <c r="D51" s="8">
        <v>1988</v>
      </c>
      <c r="E51" s="9">
        <v>0.5876951331496787</v>
      </c>
      <c r="F51" s="9">
        <v>0.4530201342281881</v>
      </c>
      <c r="G51" s="9">
        <v>0.6276035131744042</v>
      </c>
      <c r="H51" s="21">
        <f t="shared" si="1"/>
        <v>1.215298646324083</v>
      </c>
    </row>
    <row r="52" spans="1:8" ht="12.75">
      <c r="A52" s="20">
        <v>49</v>
      </c>
      <c r="B52" s="20" t="s">
        <v>202</v>
      </c>
      <c r="C52" s="20" t="s">
        <v>3</v>
      </c>
      <c r="D52" s="8">
        <v>1987</v>
      </c>
      <c r="E52" s="9">
        <v>0.6914600550964187</v>
      </c>
      <c r="F52" s="9">
        <v>0.5046140939597319</v>
      </c>
      <c r="G52" s="9">
        <v>0.3473023839397744</v>
      </c>
      <c r="H52" s="21">
        <f t="shared" si="1"/>
        <v>1.1960741490561506</v>
      </c>
    </row>
    <row r="53" spans="1:8" ht="12.75">
      <c r="A53" s="20">
        <v>50</v>
      </c>
      <c r="B53" s="20" t="s">
        <v>211</v>
      </c>
      <c r="C53" s="20" t="s">
        <v>9</v>
      </c>
      <c r="D53" s="8">
        <v>1987</v>
      </c>
      <c r="E53" s="9">
        <v>0.5353535353535355</v>
      </c>
      <c r="F53" s="9">
        <v>0.6547818791946309</v>
      </c>
      <c r="G53" s="8"/>
      <c r="H53" s="21">
        <f t="shared" si="1"/>
        <v>1.1901354145481664</v>
      </c>
    </row>
    <row r="54" spans="1:8" ht="12.75">
      <c r="A54" s="20">
        <v>51</v>
      </c>
      <c r="B54" s="20" t="s">
        <v>223</v>
      </c>
      <c r="C54" s="20" t="s">
        <v>124</v>
      </c>
      <c r="D54" s="8">
        <v>1987</v>
      </c>
      <c r="E54" s="8">
        <v>0</v>
      </c>
      <c r="F54" s="9">
        <v>0.8494127516778525</v>
      </c>
      <c r="G54" s="9">
        <v>0.25144291091593485</v>
      </c>
      <c r="H54" s="21">
        <f t="shared" si="1"/>
        <v>1.1008556625937873</v>
      </c>
    </row>
    <row r="55" spans="1:8" ht="12.75">
      <c r="A55" s="20">
        <v>52</v>
      </c>
      <c r="B55" s="20" t="s">
        <v>208</v>
      </c>
      <c r="C55" s="20" t="s">
        <v>0</v>
      </c>
      <c r="D55" s="8">
        <v>1987</v>
      </c>
      <c r="E55" s="9">
        <v>0.5886134067952249</v>
      </c>
      <c r="F55" s="9">
        <v>0.5050335570469799</v>
      </c>
      <c r="G55" s="9">
        <v>0.4923462986198246</v>
      </c>
      <c r="H55" s="21">
        <f t="shared" si="1"/>
        <v>1.0936469638422048</v>
      </c>
    </row>
    <row r="56" spans="1:8" ht="12.75">
      <c r="A56" s="20">
        <v>53</v>
      </c>
      <c r="B56" s="20" t="s">
        <v>207</v>
      </c>
      <c r="C56" s="20" t="s">
        <v>0</v>
      </c>
      <c r="D56" s="8">
        <v>1988</v>
      </c>
      <c r="E56" s="9">
        <v>0.6023875114784205</v>
      </c>
      <c r="F56" s="9">
        <v>0.47525167785234923</v>
      </c>
      <c r="G56" s="8"/>
      <c r="H56" s="21">
        <f t="shared" si="1"/>
        <v>1.0776391893307697</v>
      </c>
    </row>
    <row r="57" spans="1:8" ht="12.75">
      <c r="A57" s="20">
        <v>54</v>
      </c>
      <c r="B57" s="20" t="s">
        <v>218</v>
      </c>
      <c r="C57" s="20" t="s">
        <v>0</v>
      </c>
      <c r="D57" s="8">
        <v>1987</v>
      </c>
      <c r="E57" s="9">
        <v>0.29935720844811753</v>
      </c>
      <c r="F57" s="9">
        <v>0.6824664429530203</v>
      </c>
      <c r="G57" s="9">
        <v>0.3706398996235887</v>
      </c>
      <c r="H57" s="21">
        <f t="shared" si="1"/>
        <v>1.053106342576609</v>
      </c>
    </row>
    <row r="58" spans="1:8" ht="12.75">
      <c r="A58" s="20">
        <v>55</v>
      </c>
      <c r="B58" s="20" t="s">
        <v>217</v>
      </c>
      <c r="C58" s="20" t="s">
        <v>4</v>
      </c>
      <c r="D58" s="8">
        <v>1987</v>
      </c>
      <c r="E58" s="9">
        <v>0.47107438016528924</v>
      </c>
      <c r="F58" s="9">
        <v>0.5650167785234901</v>
      </c>
      <c r="G58" s="9">
        <v>0.48055207026348823</v>
      </c>
      <c r="H58" s="21">
        <f t="shared" si="1"/>
        <v>1.0455688487869783</v>
      </c>
    </row>
    <row r="59" spans="1:8" ht="12.75">
      <c r="A59" s="20">
        <v>56</v>
      </c>
      <c r="B59" s="20" t="s">
        <v>215</v>
      </c>
      <c r="C59" s="20" t="s">
        <v>216</v>
      </c>
      <c r="D59" s="8">
        <v>1988</v>
      </c>
      <c r="E59" s="9">
        <v>0.4866850321395777</v>
      </c>
      <c r="F59" s="9">
        <v>0.4836409395973158</v>
      </c>
      <c r="G59" s="8"/>
      <c r="H59" s="21">
        <f t="shared" si="1"/>
        <v>0.9703259717368935</v>
      </c>
    </row>
    <row r="60" spans="1:8" ht="12.75">
      <c r="A60" s="20">
        <v>57</v>
      </c>
      <c r="B60" s="20" t="s">
        <v>214</v>
      </c>
      <c r="C60" s="20" t="s">
        <v>48</v>
      </c>
      <c r="D60" s="8">
        <v>1988</v>
      </c>
      <c r="E60" s="9">
        <v>0.49311294765840197</v>
      </c>
      <c r="F60" s="9">
        <v>0.4454697986577183</v>
      </c>
      <c r="G60" s="9">
        <v>0.4027603513174405</v>
      </c>
      <c r="H60" s="21">
        <f t="shared" si="1"/>
        <v>0.9385827463161203</v>
      </c>
    </row>
    <row r="61" spans="1:8" ht="12.75">
      <c r="A61" s="20">
        <v>58</v>
      </c>
      <c r="B61" s="20" t="s">
        <v>212</v>
      </c>
      <c r="C61" s="20" t="s">
        <v>213</v>
      </c>
      <c r="D61" s="8">
        <v>1987</v>
      </c>
      <c r="E61" s="9">
        <v>0.5224977043158863</v>
      </c>
      <c r="F61" s="8"/>
      <c r="G61" s="8"/>
      <c r="H61" s="21">
        <f>SUM(E61:G61)</f>
        <v>0.5224977043158863</v>
      </c>
    </row>
    <row r="62" spans="1:8" ht="12.75">
      <c r="A62" s="20">
        <v>59</v>
      </c>
      <c r="B62" s="20" t="s">
        <v>220</v>
      </c>
      <c r="C62" s="20" t="s">
        <v>185</v>
      </c>
      <c r="D62" s="8">
        <v>1988</v>
      </c>
      <c r="E62" s="8">
        <v>0</v>
      </c>
      <c r="F62" s="9">
        <v>0.3942953020134232</v>
      </c>
      <c r="G62" s="8">
        <v>0</v>
      </c>
      <c r="H62" s="21">
        <f>LARGE(E62:G62,1)+LARGE(E62:G62,2)</f>
        <v>0.3942953020134232</v>
      </c>
    </row>
  </sheetData>
  <mergeCells count="2">
    <mergeCell ref="B1:H1"/>
    <mergeCell ref="B2:H2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H3" sqref="F3:H4"/>
    </sheetView>
  </sheetViews>
  <sheetFormatPr defaultColWidth="9.00390625" defaultRowHeight="12.75"/>
  <cols>
    <col min="1" max="1" width="3.00390625" style="0" bestFit="1" customWidth="1"/>
    <col min="2" max="2" width="22.125" style="0" bestFit="1" customWidth="1"/>
    <col min="3" max="3" width="18.875" style="0" bestFit="1" customWidth="1"/>
    <col min="4" max="4" width="5.00390625" style="6" bestFit="1" customWidth="1"/>
    <col min="5" max="7" width="10.125" style="6" bestFit="1" customWidth="1"/>
    <col min="8" max="8" width="10.00390625" style="0" bestFit="1" customWidth="1"/>
  </cols>
  <sheetData>
    <row r="1" spans="2:8" ht="18">
      <c r="B1" s="16" t="s">
        <v>524</v>
      </c>
      <c r="C1" s="16"/>
      <c r="D1" s="16"/>
      <c r="E1" s="16"/>
      <c r="F1" s="16"/>
      <c r="G1" s="16"/>
      <c r="H1" s="16"/>
    </row>
    <row r="2" spans="2:8" ht="18">
      <c r="B2" s="16" t="s">
        <v>526</v>
      </c>
      <c r="C2" s="16"/>
      <c r="D2" s="16"/>
      <c r="E2" s="16"/>
      <c r="F2" s="16"/>
      <c r="G2" s="16"/>
      <c r="H2" s="16"/>
    </row>
    <row r="3" spans="1:8" ht="12.75">
      <c r="A3" s="4" t="s">
        <v>516</v>
      </c>
      <c r="B3" s="4" t="s">
        <v>517</v>
      </c>
      <c r="C3" s="4" t="s">
        <v>518</v>
      </c>
      <c r="D3" s="4" t="s">
        <v>519</v>
      </c>
      <c r="E3" s="15">
        <v>39214</v>
      </c>
      <c r="F3" s="5">
        <v>39215</v>
      </c>
      <c r="G3" s="5">
        <v>39216</v>
      </c>
      <c r="H3" s="4" t="s">
        <v>520</v>
      </c>
    </row>
    <row r="4" spans="1:8" ht="12.75">
      <c r="A4">
        <v>1</v>
      </c>
      <c r="B4" t="s">
        <v>104</v>
      </c>
      <c r="C4" t="s">
        <v>6</v>
      </c>
      <c r="D4" s="6">
        <v>1990</v>
      </c>
      <c r="E4" s="10">
        <v>0.9149659863945581</v>
      </c>
      <c r="F4" s="7">
        <v>1</v>
      </c>
      <c r="G4" s="7">
        <v>1</v>
      </c>
      <c r="H4" s="3">
        <f aca="true" t="shared" si="0" ref="H4:H35">LARGE(E4:G4,1)+LARGE(E4:G4,2)</f>
        <v>2</v>
      </c>
    </row>
    <row r="5" spans="1:8" ht="12.75">
      <c r="A5" s="2">
        <v>2</v>
      </c>
      <c r="B5" s="2" t="s">
        <v>100</v>
      </c>
      <c r="C5" s="2" t="s">
        <v>2</v>
      </c>
      <c r="D5" s="4">
        <v>1989</v>
      </c>
      <c r="E5" s="7">
        <v>1</v>
      </c>
      <c r="F5" s="7">
        <v>0.8054573016675088</v>
      </c>
      <c r="G5" s="7">
        <v>0.8822836962919367</v>
      </c>
      <c r="H5" s="3">
        <f t="shared" si="0"/>
        <v>1.8822836962919367</v>
      </c>
    </row>
    <row r="6" spans="1:8" ht="12.75">
      <c r="A6" s="2">
        <v>3</v>
      </c>
      <c r="B6" s="2" t="s">
        <v>103</v>
      </c>
      <c r="C6" s="2" t="s">
        <v>3</v>
      </c>
      <c r="D6" s="4">
        <v>1990</v>
      </c>
      <c r="E6" s="7">
        <v>0.9353741496598638</v>
      </c>
      <c r="F6" s="7">
        <v>0.7286508337544215</v>
      </c>
      <c r="G6" s="7">
        <v>0.9190700412007062</v>
      </c>
      <c r="H6" s="3">
        <f t="shared" si="0"/>
        <v>1.85444419086057</v>
      </c>
    </row>
    <row r="7" spans="1:8" ht="12.75">
      <c r="A7" s="2">
        <v>4</v>
      </c>
      <c r="B7" s="2" t="s">
        <v>101</v>
      </c>
      <c r="C7" s="2" t="s">
        <v>8</v>
      </c>
      <c r="D7" s="4">
        <v>1990</v>
      </c>
      <c r="E7" s="7">
        <v>0.9569160997732424</v>
      </c>
      <c r="F7" s="7">
        <v>0.8089944416371904</v>
      </c>
      <c r="G7" s="7">
        <v>0.8881695114773398</v>
      </c>
      <c r="H7" s="3">
        <f t="shared" si="0"/>
        <v>1.8450856112505822</v>
      </c>
    </row>
    <row r="8" spans="1:8" ht="12.75">
      <c r="A8" s="2">
        <v>5</v>
      </c>
      <c r="B8" s="2" t="s">
        <v>109</v>
      </c>
      <c r="C8" s="2" t="s">
        <v>3</v>
      </c>
      <c r="D8" s="4">
        <v>1989</v>
      </c>
      <c r="E8" s="7">
        <v>0.8786848072562357</v>
      </c>
      <c r="F8" s="7">
        <v>0.8271854471955533</v>
      </c>
      <c r="G8" s="7">
        <v>0.9570335491465569</v>
      </c>
      <c r="H8" s="3">
        <f t="shared" si="0"/>
        <v>1.8357183564027926</v>
      </c>
    </row>
    <row r="9" spans="1:8" ht="12.75">
      <c r="A9" s="2">
        <v>6</v>
      </c>
      <c r="B9" s="2" t="s">
        <v>107</v>
      </c>
      <c r="C9" s="2" t="s">
        <v>35</v>
      </c>
      <c r="D9" s="4">
        <v>1990</v>
      </c>
      <c r="E9" s="7">
        <v>0.8922902494331064</v>
      </c>
      <c r="F9" s="7">
        <v>0.8640727640222332</v>
      </c>
      <c r="G9" s="7">
        <v>0.9184814596821662</v>
      </c>
      <c r="H9" s="3">
        <f t="shared" si="0"/>
        <v>1.8107717091152726</v>
      </c>
    </row>
    <row r="10" spans="1:8" ht="12.75">
      <c r="A10" s="2">
        <v>7</v>
      </c>
      <c r="B10" s="2" t="s">
        <v>102</v>
      </c>
      <c r="C10" s="2" t="s">
        <v>6</v>
      </c>
      <c r="D10" s="4">
        <v>1990</v>
      </c>
      <c r="E10" s="7">
        <v>0.9399092970521541</v>
      </c>
      <c r="F10" s="7">
        <v>0.8610409297625061</v>
      </c>
      <c r="G10" s="7">
        <v>0.808711006474397</v>
      </c>
      <c r="H10" s="3">
        <f t="shared" si="0"/>
        <v>1.8009502268146602</v>
      </c>
    </row>
    <row r="11" spans="1:8" ht="12.75">
      <c r="A11" s="2">
        <v>8</v>
      </c>
      <c r="B11" s="2" t="s">
        <v>108</v>
      </c>
      <c r="C11" s="2" t="s">
        <v>2</v>
      </c>
      <c r="D11" s="4">
        <v>1989</v>
      </c>
      <c r="E11" s="7">
        <v>0.883219954648526</v>
      </c>
      <c r="F11" s="7">
        <v>0.826174835775644</v>
      </c>
      <c r="G11" s="7">
        <v>0.9008240141259563</v>
      </c>
      <c r="H11" s="3">
        <f t="shared" si="0"/>
        <v>1.7840439687744822</v>
      </c>
    </row>
    <row r="12" spans="1:8" ht="12.75">
      <c r="A12" s="2">
        <v>9</v>
      </c>
      <c r="B12" s="2" t="s">
        <v>111</v>
      </c>
      <c r="C12" s="2" t="s">
        <v>11</v>
      </c>
      <c r="D12" s="4">
        <v>1990</v>
      </c>
      <c r="E12" s="7">
        <v>0.873015873015873</v>
      </c>
      <c r="F12" s="7">
        <v>0.628600303183426</v>
      </c>
      <c r="G12" s="7">
        <v>0.873454973513832</v>
      </c>
      <c r="H12" s="3">
        <f t="shared" si="0"/>
        <v>1.746470846529705</v>
      </c>
    </row>
    <row r="13" spans="1:8" ht="12.75">
      <c r="A13" s="2">
        <v>10</v>
      </c>
      <c r="B13" s="2" t="s">
        <v>105</v>
      </c>
      <c r="C13" s="2" t="s">
        <v>3</v>
      </c>
      <c r="D13" s="4">
        <v>1990</v>
      </c>
      <c r="E13" s="7">
        <v>0.9058956916099774</v>
      </c>
      <c r="F13" s="7">
        <v>0.6513390601313795</v>
      </c>
      <c r="G13" s="7">
        <v>0.7616244849911715</v>
      </c>
      <c r="H13" s="3">
        <f t="shared" si="0"/>
        <v>1.667520176601149</v>
      </c>
    </row>
    <row r="14" spans="1:8" ht="12.75">
      <c r="A14" s="2">
        <v>11</v>
      </c>
      <c r="B14" s="2" t="s">
        <v>114</v>
      </c>
      <c r="C14" s="2" t="s">
        <v>8</v>
      </c>
      <c r="D14" s="4">
        <v>1989</v>
      </c>
      <c r="E14" s="7">
        <v>0.8424036281179139</v>
      </c>
      <c r="F14" s="7">
        <v>0.5942395149065183</v>
      </c>
      <c r="G14" s="7">
        <v>0.8228369629193644</v>
      </c>
      <c r="H14" s="3">
        <f t="shared" si="0"/>
        <v>1.6652405910372783</v>
      </c>
    </row>
    <row r="15" spans="1:8" ht="12.75">
      <c r="A15" s="2">
        <v>12</v>
      </c>
      <c r="B15" s="2" t="s">
        <v>122</v>
      </c>
      <c r="C15" s="2" t="s">
        <v>45</v>
      </c>
      <c r="D15" s="4">
        <v>1989</v>
      </c>
      <c r="E15" s="7">
        <v>0.7981859410430838</v>
      </c>
      <c r="F15" s="7">
        <v>0.822132390096008</v>
      </c>
      <c r="G15" s="7">
        <v>0.8216597998822837</v>
      </c>
      <c r="H15" s="3">
        <f t="shared" si="0"/>
        <v>1.6437921899782917</v>
      </c>
    </row>
    <row r="16" spans="1:8" ht="12.75">
      <c r="A16" s="2">
        <v>13</v>
      </c>
      <c r="B16" s="2" t="s">
        <v>120</v>
      </c>
      <c r="C16" s="2" t="s">
        <v>21</v>
      </c>
      <c r="D16" s="4">
        <v>1990</v>
      </c>
      <c r="E16" s="7">
        <v>0.8174603174603174</v>
      </c>
      <c r="F16" s="7">
        <v>0.7064173825164224</v>
      </c>
      <c r="G16" s="7">
        <v>0.8154796939376106</v>
      </c>
      <c r="H16" s="3">
        <f t="shared" si="0"/>
        <v>1.632940011397928</v>
      </c>
    </row>
    <row r="17" spans="1:8" ht="12.75">
      <c r="A17" s="2">
        <v>14</v>
      </c>
      <c r="B17" s="2" t="s">
        <v>113</v>
      </c>
      <c r="C17" s="2" t="s">
        <v>2</v>
      </c>
      <c r="D17" s="4">
        <v>1990</v>
      </c>
      <c r="E17" s="7">
        <v>0.8662131519274374</v>
      </c>
      <c r="F17" s="7">
        <v>0.7554320363820111</v>
      </c>
      <c r="G17" s="7">
        <v>0.6689228958210711</v>
      </c>
      <c r="H17" s="3">
        <f t="shared" si="0"/>
        <v>1.6216451883094485</v>
      </c>
    </row>
    <row r="18" spans="1:8" ht="12.75">
      <c r="A18" s="2">
        <v>15</v>
      </c>
      <c r="B18" s="2" t="s">
        <v>115</v>
      </c>
      <c r="C18" s="2" t="s">
        <v>116</v>
      </c>
      <c r="D18" s="4">
        <v>1989</v>
      </c>
      <c r="E18" s="7">
        <v>0.8276643990929706</v>
      </c>
      <c r="F18" s="7">
        <v>0.7534108135421931</v>
      </c>
      <c r="G18" s="7">
        <v>0.6494997057092406</v>
      </c>
      <c r="H18" s="3">
        <f t="shared" si="0"/>
        <v>1.5810752126351637</v>
      </c>
    </row>
    <row r="19" spans="1:8" ht="12.75">
      <c r="A19" s="2">
        <v>16</v>
      </c>
      <c r="B19" s="2" t="s">
        <v>106</v>
      </c>
      <c r="C19" s="2" t="s">
        <v>3</v>
      </c>
      <c r="D19" s="4">
        <v>1989</v>
      </c>
      <c r="E19" s="7">
        <v>0.8945578231292517</v>
      </c>
      <c r="F19" s="7">
        <v>0.675088428499242</v>
      </c>
      <c r="G19" s="14">
        <v>0</v>
      </c>
      <c r="H19" s="3">
        <f t="shared" si="0"/>
        <v>1.5696462516284937</v>
      </c>
    </row>
    <row r="20" spans="1:8" ht="12.75">
      <c r="A20" s="2">
        <v>17</v>
      </c>
      <c r="B20" s="2" t="s">
        <v>110</v>
      </c>
      <c r="C20" s="2" t="s">
        <v>35</v>
      </c>
      <c r="D20" s="4">
        <v>1990</v>
      </c>
      <c r="E20" s="7">
        <v>0.8775510204081631</v>
      </c>
      <c r="F20" s="7">
        <v>0.61899949469429</v>
      </c>
      <c r="G20" s="7">
        <v>0.6727486756915835</v>
      </c>
      <c r="H20" s="3">
        <f t="shared" si="0"/>
        <v>1.5502996960997466</v>
      </c>
    </row>
    <row r="21" spans="1:8" ht="12.75">
      <c r="A21" s="2">
        <v>18</v>
      </c>
      <c r="B21" s="2" t="s">
        <v>112</v>
      </c>
      <c r="C21" s="2" t="s">
        <v>31</v>
      </c>
      <c r="D21" s="4">
        <v>1990</v>
      </c>
      <c r="E21" s="7">
        <v>0.8696145124716554</v>
      </c>
      <c r="F21" s="7">
        <v>0.6472966144517431</v>
      </c>
      <c r="G21" s="7">
        <v>0.6798116539140671</v>
      </c>
      <c r="H21" s="3">
        <f t="shared" si="0"/>
        <v>1.5494261663857225</v>
      </c>
    </row>
    <row r="22" spans="1:8" ht="12.75">
      <c r="A22" s="2">
        <v>19</v>
      </c>
      <c r="B22" s="2" t="s">
        <v>121</v>
      </c>
      <c r="C22" s="2" t="s">
        <v>15</v>
      </c>
      <c r="D22" s="4">
        <v>1990</v>
      </c>
      <c r="E22" s="7">
        <v>0.8117913832199546</v>
      </c>
      <c r="F22" s="7">
        <v>0.6841839312784235</v>
      </c>
      <c r="G22" s="7">
        <v>0.4417304296645086</v>
      </c>
      <c r="H22" s="3">
        <f t="shared" si="0"/>
        <v>1.495975314498378</v>
      </c>
    </row>
    <row r="23" spans="1:8" ht="12.75">
      <c r="A23" s="2">
        <v>20</v>
      </c>
      <c r="B23" s="2" t="s">
        <v>125</v>
      </c>
      <c r="C23" s="2" t="s">
        <v>45</v>
      </c>
      <c r="D23" s="4">
        <v>1990</v>
      </c>
      <c r="E23" s="7">
        <v>0.7902494331065757</v>
      </c>
      <c r="F23" s="7">
        <v>0.621020717534108</v>
      </c>
      <c r="G23" s="7">
        <v>0.7004120070629785</v>
      </c>
      <c r="H23" s="3">
        <f t="shared" si="0"/>
        <v>1.4906614401695542</v>
      </c>
    </row>
    <row r="24" spans="1:8" ht="12.75">
      <c r="A24" s="2">
        <v>21</v>
      </c>
      <c r="B24" s="2" t="s">
        <v>119</v>
      </c>
      <c r="C24" s="2" t="s">
        <v>8</v>
      </c>
      <c r="D24" s="4">
        <v>1989</v>
      </c>
      <c r="E24" s="7">
        <v>0.8197278911564625</v>
      </c>
      <c r="F24" s="7">
        <v>0.65588681152097</v>
      </c>
      <c r="G24" s="7"/>
      <c r="H24" s="3">
        <f t="shared" si="0"/>
        <v>1.4756147026774324</v>
      </c>
    </row>
    <row r="25" spans="1:8" ht="12.75">
      <c r="A25" s="2">
        <v>22</v>
      </c>
      <c r="B25" s="2" t="s">
        <v>117</v>
      </c>
      <c r="C25" s="2" t="s">
        <v>118</v>
      </c>
      <c r="D25" s="4">
        <v>1990</v>
      </c>
      <c r="E25" s="7">
        <v>0.8208616780045352</v>
      </c>
      <c r="F25" s="7">
        <v>0.6503284487114704</v>
      </c>
      <c r="G25" s="7">
        <v>0.4164214243672748</v>
      </c>
      <c r="H25" s="3">
        <f t="shared" si="0"/>
        <v>1.4711901267160057</v>
      </c>
    </row>
    <row r="26" spans="1:8" ht="12.75">
      <c r="A26" s="2">
        <v>23</v>
      </c>
      <c r="B26" s="2" t="s">
        <v>156</v>
      </c>
      <c r="C26" s="2" t="s">
        <v>124</v>
      </c>
      <c r="D26" s="4">
        <v>1989</v>
      </c>
      <c r="E26" s="4">
        <v>0</v>
      </c>
      <c r="F26" s="7">
        <v>0.7134916624557859</v>
      </c>
      <c r="G26" s="7">
        <v>0.7239552678045911</v>
      </c>
      <c r="H26" s="3">
        <f t="shared" si="0"/>
        <v>1.437446930260377</v>
      </c>
    </row>
    <row r="27" spans="1:8" ht="12.75">
      <c r="A27" s="2">
        <v>24</v>
      </c>
      <c r="B27" s="2" t="s">
        <v>133</v>
      </c>
      <c r="C27" s="2" t="s">
        <v>8</v>
      </c>
      <c r="D27" s="4">
        <v>1990</v>
      </c>
      <c r="E27" s="7">
        <v>0.6836734693877551</v>
      </c>
      <c r="F27" s="7">
        <v>0.5795856493178373</v>
      </c>
      <c r="G27" s="7">
        <v>0.7118893466745144</v>
      </c>
      <c r="H27" s="3">
        <f t="shared" si="0"/>
        <v>1.3955628160622695</v>
      </c>
    </row>
    <row r="28" spans="1:8" ht="12.75">
      <c r="A28" s="2">
        <v>25</v>
      </c>
      <c r="B28" s="2" t="s">
        <v>139</v>
      </c>
      <c r="C28" s="2" t="s">
        <v>11</v>
      </c>
      <c r="D28" s="4">
        <v>1990</v>
      </c>
      <c r="E28" s="7">
        <v>0.5929705215419501</v>
      </c>
      <c r="F28" s="7">
        <v>0.473976755937342</v>
      </c>
      <c r="G28" s="7">
        <v>0.8025309005297234</v>
      </c>
      <c r="H28" s="3">
        <f t="shared" si="0"/>
        <v>1.3955014220716735</v>
      </c>
    </row>
    <row r="29" spans="1:8" ht="12.75">
      <c r="A29" s="2">
        <v>26</v>
      </c>
      <c r="B29" s="2" t="s">
        <v>137</v>
      </c>
      <c r="C29" s="2" t="s">
        <v>35</v>
      </c>
      <c r="D29" s="4">
        <v>1989</v>
      </c>
      <c r="E29" s="7">
        <v>0.6678004535147393</v>
      </c>
      <c r="F29" s="7">
        <v>0.7165234967155127</v>
      </c>
      <c r="G29" s="7">
        <v>0.5618010594467333</v>
      </c>
      <c r="H29" s="3">
        <f t="shared" si="0"/>
        <v>1.384323950230252</v>
      </c>
    </row>
    <row r="30" spans="1:8" ht="12.75">
      <c r="A30" s="2">
        <v>27</v>
      </c>
      <c r="B30" s="2" t="s">
        <v>138</v>
      </c>
      <c r="C30" s="2" t="s">
        <v>35</v>
      </c>
      <c r="D30" s="4">
        <v>1990</v>
      </c>
      <c r="E30" s="7">
        <v>0.6099773242630384</v>
      </c>
      <c r="F30" s="7">
        <v>0.3991915108640727</v>
      </c>
      <c r="G30" s="7">
        <v>0.7686874632136551</v>
      </c>
      <c r="H30" s="3">
        <f t="shared" si="0"/>
        <v>1.3786647874766935</v>
      </c>
    </row>
    <row r="31" spans="1:8" ht="12.75">
      <c r="A31" s="2">
        <v>28</v>
      </c>
      <c r="B31" s="2" t="s">
        <v>123</v>
      </c>
      <c r="C31" s="2" t="s">
        <v>124</v>
      </c>
      <c r="D31" s="4">
        <v>1989</v>
      </c>
      <c r="E31" s="7">
        <v>0.7959183673469388</v>
      </c>
      <c r="F31" s="7">
        <v>0.551288529560384</v>
      </c>
      <c r="G31" s="7">
        <v>0.325779870512066</v>
      </c>
      <c r="H31" s="3">
        <f t="shared" si="0"/>
        <v>1.3472068969073228</v>
      </c>
    </row>
    <row r="32" spans="1:8" ht="12.75">
      <c r="A32" s="2">
        <v>29</v>
      </c>
      <c r="B32" s="2" t="s">
        <v>128</v>
      </c>
      <c r="C32" s="2" t="s">
        <v>45</v>
      </c>
      <c r="D32" s="4">
        <v>1990</v>
      </c>
      <c r="E32" s="7">
        <v>0.7414965986394557</v>
      </c>
      <c r="F32" s="7">
        <v>0.32440626579080334</v>
      </c>
      <c r="G32" s="7">
        <v>0.5850500294290759</v>
      </c>
      <c r="H32" s="3">
        <f t="shared" si="0"/>
        <v>1.3265466280685316</v>
      </c>
    </row>
    <row r="33" spans="1:8" ht="12.75">
      <c r="A33" s="2">
        <v>30</v>
      </c>
      <c r="B33" s="2" t="s">
        <v>129</v>
      </c>
      <c r="C33" s="2" t="s">
        <v>31</v>
      </c>
      <c r="D33" s="4">
        <v>1989</v>
      </c>
      <c r="E33" s="7">
        <v>0.7369614512471654</v>
      </c>
      <c r="F33" s="7">
        <v>0.26174835775644256</v>
      </c>
      <c r="G33" s="7">
        <v>0.5815185403178342</v>
      </c>
      <c r="H33" s="3">
        <f t="shared" si="0"/>
        <v>1.3184799915649996</v>
      </c>
    </row>
    <row r="34" spans="1:8" ht="12.75">
      <c r="A34" s="2">
        <v>31</v>
      </c>
      <c r="B34" s="2" t="s">
        <v>131</v>
      </c>
      <c r="C34" s="2" t="s">
        <v>132</v>
      </c>
      <c r="D34" s="4">
        <v>1990</v>
      </c>
      <c r="E34" s="7">
        <v>0.6972789115646258</v>
      </c>
      <c r="F34" s="7">
        <v>0.49823143001515935</v>
      </c>
      <c r="G34" s="7">
        <v>0.6200706297822249</v>
      </c>
      <c r="H34" s="3">
        <f t="shared" si="0"/>
        <v>1.3173495413468508</v>
      </c>
    </row>
    <row r="35" spans="1:8" ht="12.75">
      <c r="A35" s="2">
        <v>32</v>
      </c>
      <c r="B35" s="2" t="s">
        <v>126</v>
      </c>
      <c r="C35" s="2" t="s">
        <v>127</v>
      </c>
      <c r="D35" s="4">
        <v>1990</v>
      </c>
      <c r="E35" s="7">
        <v>0.7573696145124718</v>
      </c>
      <c r="F35" s="7">
        <v>0.3471450227387567</v>
      </c>
      <c r="G35" s="7">
        <v>0.5500294290759271</v>
      </c>
      <c r="H35" s="3">
        <f t="shared" si="0"/>
        <v>1.3073990435883989</v>
      </c>
    </row>
    <row r="36" spans="1:8" ht="12.75">
      <c r="A36" s="2">
        <v>33</v>
      </c>
      <c r="B36" s="2" t="s">
        <v>135</v>
      </c>
      <c r="C36" s="2" t="s">
        <v>6</v>
      </c>
      <c r="D36" s="4">
        <v>1989</v>
      </c>
      <c r="E36" s="7">
        <v>0.6678004535147393</v>
      </c>
      <c r="F36" s="7">
        <v>0.5699848408287014</v>
      </c>
      <c r="G36" s="7">
        <v>0.6383166568569747</v>
      </c>
      <c r="H36" s="3">
        <f aca="true" t="shared" si="1" ref="H36:H67">LARGE(E36:G36,1)+LARGE(E36:G36,2)</f>
        <v>1.306117110371714</v>
      </c>
    </row>
    <row r="37" spans="1:8" ht="12.75">
      <c r="A37" s="2">
        <v>34</v>
      </c>
      <c r="B37" s="2" t="s">
        <v>130</v>
      </c>
      <c r="C37" s="2" t="s">
        <v>14</v>
      </c>
      <c r="D37" s="4">
        <v>1990</v>
      </c>
      <c r="E37" s="7">
        <v>0.7086167800453513</v>
      </c>
      <c r="F37" s="7">
        <v>0.3562405255179384</v>
      </c>
      <c r="G37" s="7">
        <v>0.5915244261330195</v>
      </c>
      <c r="H37" s="3">
        <f t="shared" si="1"/>
        <v>1.3001412061783708</v>
      </c>
    </row>
    <row r="38" spans="1:8" ht="12.75">
      <c r="A38" s="2">
        <v>35</v>
      </c>
      <c r="B38" s="2" t="s">
        <v>155</v>
      </c>
      <c r="C38" s="2" t="s">
        <v>132</v>
      </c>
      <c r="D38" s="4">
        <v>1990</v>
      </c>
      <c r="E38" s="4">
        <v>0</v>
      </c>
      <c r="F38" s="7">
        <v>0.6488125315816067</v>
      </c>
      <c r="G38" s="7">
        <v>0.5656268393172454</v>
      </c>
      <c r="H38" s="3">
        <f t="shared" si="1"/>
        <v>1.2144393708988521</v>
      </c>
    </row>
    <row r="39" spans="1:8" ht="12.75">
      <c r="A39" s="2">
        <v>36</v>
      </c>
      <c r="B39" s="2" t="s">
        <v>136</v>
      </c>
      <c r="C39" s="2" t="s">
        <v>9</v>
      </c>
      <c r="D39" s="4">
        <v>1990</v>
      </c>
      <c r="E39" s="7">
        <v>0.6678004535147393</v>
      </c>
      <c r="F39" s="7">
        <v>0.16371905002526543</v>
      </c>
      <c r="G39" s="7">
        <v>0.5267804590935845</v>
      </c>
      <c r="H39" s="3">
        <f t="shared" si="1"/>
        <v>1.1945809126083238</v>
      </c>
    </row>
    <row r="40" spans="1:8" ht="12.75">
      <c r="A40" s="2">
        <v>37</v>
      </c>
      <c r="B40" s="2" t="s">
        <v>134</v>
      </c>
      <c r="C40" s="2" t="s">
        <v>3</v>
      </c>
      <c r="D40" s="4">
        <v>1990</v>
      </c>
      <c r="E40" s="7">
        <v>0.6723356009070294</v>
      </c>
      <c r="F40" s="7">
        <v>0.4264780192016169</v>
      </c>
      <c r="G40" s="7"/>
      <c r="H40" s="3">
        <f t="shared" si="1"/>
        <v>1.0988136201086462</v>
      </c>
    </row>
    <row r="41" spans="1:8" ht="12.75">
      <c r="A41" s="2">
        <v>38</v>
      </c>
      <c r="B41" s="2" t="s">
        <v>141</v>
      </c>
      <c r="C41" s="2" t="s">
        <v>116</v>
      </c>
      <c r="D41" s="4">
        <v>1989</v>
      </c>
      <c r="E41" s="7">
        <v>0.5215419501133787</v>
      </c>
      <c r="F41" s="7">
        <v>0.31531076301162164</v>
      </c>
      <c r="G41" s="7">
        <v>0.4473219540906417</v>
      </c>
      <c r="H41" s="3">
        <f t="shared" si="1"/>
        <v>0.9688639042040204</v>
      </c>
    </row>
    <row r="42" spans="1:8" ht="12.75">
      <c r="A42" s="2">
        <v>39</v>
      </c>
      <c r="B42" s="2" t="s">
        <v>145</v>
      </c>
      <c r="C42" s="2" t="s">
        <v>3</v>
      </c>
      <c r="D42" s="4">
        <v>1990</v>
      </c>
      <c r="E42" s="7">
        <v>0.46031746031746024</v>
      </c>
      <c r="F42" s="4">
        <v>0</v>
      </c>
      <c r="G42" s="7">
        <v>0.48557975279576215</v>
      </c>
      <c r="H42" s="3">
        <f t="shared" si="1"/>
        <v>0.9458972131132224</v>
      </c>
    </row>
    <row r="43" spans="1:8" ht="12.75">
      <c r="A43" s="2">
        <v>40</v>
      </c>
      <c r="B43" s="2" t="s">
        <v>142</v>
      </c>
      <c r="C43" s="2" t="s">
        <v>14</v>
      </c>
      <c r="D43" s="4">
        <v>1990</v>
      </c>
      <c r="E43" s="7">
        <v>0.5147392290249433</v>
      </c>
      <c r="F43" s="7">
        <v>0.4118241536129359</v>
      </c>
      <c r="G43" s="7">
        <v>0.2333725721012363</v>
      </c>
      <c r="H43" s="3">
        <f t="shared" si="1"/>
        <v>0.9265633826378792</v>
      </c>
    </row>
    <row r="44" spans="1:8" ht="12.75">
      <c r="A44" s="2">
        <v>41</v>
      </c>
      <c r="B44" s="2" t="s">
        <v>140</v>
      </c>
      <c r="C44" s="2" t="s">
        <v>14</v>
      </c>
      <c r="D44" s="4">
        <v>1989</v>
      </c>
      <c r="E44" s="7">
        <v>0.5657596371882085</v>
      </c>
      <c r="F44" s="7">
        <v>0.30368873168266775</v>
      </c>
      <c r="G44" s="7">
        <v>0.26545026486168344</v>
      </c>
      <c r="H44" s="3">
        <f t="shared" si="1"/>
        <v>0.8694483688708763</v>
      </c>
    </row>
    <row r="45" spans="1:8" ht="12.75">
      <c r="A45" s="2">
        <v>42</v>
      </c>
      <c r="B45" s="2" t="s">
        <v>148</v>
      </c>
      <c r="C45" s="2" t="s">
        <v>124</v>
      </c>
      <c r="D45" s="4">
        <v>1989</v>
      </c>
      <c r="E45" s="7">
        <v>0.3117913832199546</v>
      </c>
      <c r="F45" s="7">
        <v>0.24911571500757934</v>
      </c>
      <c r="G45" s="7">
        <v>0.5244261330194231</v>
      </c>
      <c r="H45" s="3">
        <f t="shared" si="1"/>
        <v>0.8362175162393777</v>
      </c>
    </row>
    <row r="46" spans="1:8" ht="12.75">
      <c r="A46" s="2">
        <v>43</v>
      </c>
      <c r="B46" s="2" t="s">
        <v>146</v>
      </c>
      <c r="C46" s="2" t="s">
        <v>53</v>
      </c>
      <c r="D46" s="4">
        <v>1989</v>
      </c>
      <c r="E46" s="7">
        <v>0.43764172335600904</v>
      </c>
      <c r="F46" s="4">
        <v>0</v>
      </c>
      <c r="G46" s="7">
        <v>0.38051795173631575</v>
      </c>
      <c r="H46" s="3">
        <f t="shared" si="1"/>
        <v>0.8181596750923248</v>
      </c>
    </row>
    <row r="47" spans="1:8" ht="12.75">
      <c r="A47" s="2">
        <v>44</v>
      </c>
      <c r="B47" s="2" t="s">
        <v>149</v>
      </c>
      <c r="C47" s="2" t="s">
        <v>73</v>
      </c>
      <c r="D47" s="4"/>
      <c r="E47" s="7">
        <v>0.26190476190476164</v>
      </c>
      <c r="F47" s="7">
        <v>0.3198585144012127</v>
      </c>
      <c r="G47" s="7">
        <v>0.4243672748675691</v>
      </c>
      <c r="H47" s="3">
        <f t="shared" si="1"/>
        <v>0.7442257892687818</v>
      </c>
    </row>
    <row r="48" spans="1:8" ht="12.75">
      <c r="A48" s="2">
        <v>45</v>
      </c>
      <c r="B48" s="2" t="s">
        <v>143</v>
      </c>
      <c r="C48" s="2" t="s">
        <v>45</v>
      </c>
      <c r="D48" s="4">
        <v>1990</v>
      </c>
      <c r="E48" s="7">
        <v>0.47959183673469385</v>
      </c>
      <c r="F48" s="7">
        <v>0.260232440626579</v>
      </c>
      <c r="G48" s="7">
        <v>0.040023543260741645</v>
      </c>
      <c r="H48" s="3">
        <f t="shared" si="1"/>
        <v>0.7398242773612729</v>
      </c>
    </row>
    <row r="49" spans="1:8" ht="12.75">
      <c r="A49" s="2">
        <v>46</v>
      </c>
      <c r="B49" s="2" t="s">
        <v>144</v>
      </c>
      <c r="C49" s="2" t="s">
        <v>53</v>
      </c>
      <c r="D49" s="4">
        <v>1990</v>
      </c>
      <c r="E49" s="7">
        <v>0.4750566893424035</v>
      </c>
      <c r="F49" s="7">
        <v>0.11116725618999501</v>
      </c>
      <c r="G49" s="7"/>
      <c r="H49" s="3">
        <f t="shared" si="1"/>
        <v>0.5862239455323985</v>
      </c>
    </row>
    <row r="50" spans="1:8" ht="12.75">
      <c r="A50" s="2">
        <v>47</v>
      </c>
      <c r="B50" s="2" t="s">
        <v>147</v>
      </c>
      <c r="C50" s="2" t="s">
        <v>16</v>
      </c>
      <c r="D50" s="4">
        <v>1989</v>
      </c>
      <c r="E50" s="7">
        <v>0.3639455782312926</v>
      </c>
      <c r="F50" s="4">
        <v>0</v>
      </c>
      <c r="G50" s="14">
        <v>0</v>
      </c>
      <c r="H50" s="3">
        <f t="shared" si="1"/>
        <v>0.3639455782312926</v>
      </c>
    </row>
    <row r="51" spans="1:8" ht="12.75">
      <c r="A51" s="2">
        <v>48</v>
      </c>
      <c r="B51" s="2" t="s">
        <v>154</v>
      </c>
      <c r="C51" s="2" t="s">
        <v>14</v>
      </c>
      <c r="D51" s="4">
        <v>1990</v>
      </c>
      <c r="E51" s="4">
        <v>0</v>
      </c>
      <c r="F51" s="7">
        <v>0.3218797372410307</v>
      </c>
      <c r="G51" s="14">
        <v>0</v>
      </c>
      <c r="H51" s="3">
        <f t="shared" si="1"/>
        <v>0.3218797372410307</v>
      </c>
    </row>
    <row r="52" spans="1:8" ht="12.75">
      <c r="A52" s="2">
        <v>49</v>
      </c>
      <c r="B52" s="2" t="s">
        <v>150</v>
      </c>
      <c r="C52" s="2" t="s">
        <v>10</v>
      </c>
      <c r="D52" s="4">
        <v>1990</v>
      </c>
      <c r="E52" s="7">
        <v>0.09183673469387732</v>
      </c>
      <c r="F52" s="4">
        <v>0</v>
      </c>
      <c r="G52" s="7">
        <v>0.08622719246615684</v>
      </c>
      <c r="H52" s="3">
        <f t="shared" si="1"/>
        <v>0.17806392716003416</v>
      </c>
    </row>
    <row r="53" spans="1:8" ht="12.75">
      <c r="A53" s="2">
        <v>50</v>
      </c>
      <c r="B53" s="2" t="s">
        <v>151</v>
      </c>
      <c r="C53" s="2" t="s">
        <v>53</v>
      </c>
      <c r="D53" s="4">
        <v>1990</v>
      </c>
      <c r="E53" s="4">
        <v>0</v>
      </c>
      <c r="F53" s="7">
        <v>0.10055583628094977</v>
      </c>
      <c r="G53" s="7">
        <v>0.07563272513243091</v>
      </c>
      <c r="H53" s="3">
        <f t="shared" si="1"/>
        <v>0.17618856141338068</v>
      </c>
    </row>
    <row r="54" spans="1:8" ht="12.75">
      <c r="A54" s="2">
        <v>51</v>
      </c>
      <c r="B54" s="2" t="s">
        <v>152</v>
      </c>
      <c r="C54" s="2" t="s">
        <v>53</v>
      </c>
      <c r="D54" s="4">
        <v>1990</v>
      </c>
      <c r="E54" s="4">
        <v>0</v>
      </c>
      <c r="F54" s="4">
        <v>0</v>
      </c>
      <c r="G54" s="7">
        <v>0.005297233666863077</v>
      </c>
      <c r="H54" s="3">
        <f t="shared" si="1"/>
        <v>0.005297233666863077</v>
      </c>
    </row>
    <row r="55" spans="1:8" ht="12.75">
      <c r="A55" s="2">
        <v>52</v>
      </c>
      <c r="B55" s="2" t="s">
        <v>153</v>
      </c>
      <c r="C55" s="2" t="s">
        <v>10</v>
      </c>
      <c r="D55" s="4">
        <v>1990</v>
      </c>
      <c r="E55" s="4">
        <v>0</v>
      </c>
      <c r="F55" s="4">
        <v>0</v>
      </c>
      <c r="G55" s="7"/>
      <c r="H55" s="3">
        <f t="shared" si="1"/>
        <v>0</v>
      </c>
    </row>
  </sheetData>
  <mergeCells count="2">
    <mergeCell ref="B1:H1"/>
    <mergeCell ref="B2:H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F10" sqref="F10"/>
    </sheetView>
  </sheetViews>
  <sheetFormatPr defaultColWidth="9.00390625" defaultRowHeight="12.75"/>
  <cols>
    <col min="1" max="1" width="3.00390625" style="0" bestFit="1" customWidth="1"/>
    <col min="2" max="2" width="21.875" style="0" bestFit="1" customWidth="1"/>
    <col min="3" max="3" width="19.75390625" style="0" bestFit="1" customWidth="1"/>
    <col min="4" max="4" width="5.00390625" style="6" bestFit="1" customWidth="1"/>
    <col min="5" max="7" width="10.125" style="6" bestFit="1" customWidth="1"/>
    <col min="8" max="8" width="10.00390625" style="0" bestFit="1" customWidth="1"/>
  </cols>
  <sheetData>
    <row r="1" spans="2:8" ht="18">
      <c r="B1" s="16" t="s">
        <v>524</v>
      </c>
      <c r="C1" s="16"/>
      <c r="D1" s="16"/>
      <c r="E1" s="16"/>
      <c r="F1" s="16"/>
      <c r="G1" s="16"/>
      <c r="H1" s="16"/>
    </row>
    <row r="2" spans="2:8" ht="18">
      <c r="B2" s="16" t="s">
        <v>528</v>
      </c>
      <c r="C2" s="16"/>
      <c r="D2" s="16"/>
      <c r="E2" s="16"/>
      <c r="F2" s="16"/>
      <c r="G2" s="16"/>
      <c r="H2" s="16"/>
    </row>
    <row r="3" spans="1:8" ht="12.75">
      <c r="A3" s="4" t="s">
        <v>516</v>
      </c>
      <c r="B3" s="4" t="s">
        <v>517</v>
      </c>
      <c r="C3" s="4" t="s">
        <v>518</v>
      </c>
      <c r="D3" s="4" t="s">
        <v>519</v>
      </c>
      <c r="E3" s="5">
        <v>39214</v>
      </c>
      <c r="F3" s="5">
        <v>39215</v>
      </c>
      <c r="G3" s="5">
        <v>39216</v>
      </c>
      <c r="H3" s="4" t="s">
        <v>520</v>
      </c>
    </row>
    <row r="4" spans="1:8" ht="12.75">
      <c r="A4" s="2">
        <v>1</v>
      </c>
      <c r="B4" s="2" t="s">
        <v>336</v>
      </c>
      <c r="C4" s="2" t="s">
        <v>2</v>
      </c>
      <c r="D4" s="4">
        <v>1990</v>
      </c>
      <c r="E4" s="7">
        <v>1</v>
      </c>
      <c r="F4" s="7">
        <v>0.8763619137849361</v>
      </c>
      <c r="G4" s="7">
        <v>1</v>
      </c>
      <c r="H4" s="3">
        <f aca="true" t="shared" si="0" ref="H4:H35">LARGE(E4:G4,1)+LARGE(E4:G4,2)</f>
        <v>2</v>
      </c>
    </row>
    <row r="5" spans="1:8" ht="12.75">
      <c r="A5" s="2">
        <v>2</v>
      </c>
      <c r="B5" s="2" t="s">
        <v>365</v>
      </c>
      <c r="C5" s="2" t="s">
        <v>78</v>
      </c>
      <c r="D5" s="4">
        <v>1990</v>
      </c>
      <c r="E5" s="7">
        <v>0.8249733191035218</v>
      </c>
      <c r="F5" s="10">
        <v>1</v>
      </c>
      <c r="G5" s="7">
        <v>0.9796072507552871</v>
      </c>
      <c r="H5" s="3">
        <f t="shared" si="0"/>
        <v>1.979607250755287</v>
      </c>
    </row>
    <row r="6" spans="1:8" ht="12.75">
      <c r="A6" s="2">
        <v>3</v>
      </c>
      <c r="B6" s="2" t="s">
        <v>338</v>
      </c>
      <c r="C6" s="2" t="s">
        <v>45</v>
      </c>
      <c r="D6" s="4">
        <v>1989</v>
      </c>
      <c r="E6" s="7">
        <v>0.9754535752401281</v>
      </c>
      <c r="F6" s="7">
        <v>0.981051634296542</v>
      </c>
      <c r="G6" s="7">
        <v>0.952920443101712</v>
      </c>
      <c r="H6" s="3">
        <f t="shared" si="0"/>
        <v>1.9565052095366702</v>
      </c>
    </row>
    <row r="7" spans="1:8" ht="12.75">
      <c r="A7" s="2">
        <v>4</v>
      </c>
      <c r="B7" s="2" t="s">
        <v>341</v>
      </c>
      <c r="C7" s="2" t="s">
        <v>11</v>
      </c>
      <c r="D7" s="4">
        <v>1990</v>
      </c>
      <c r="E7" s="7">
        <v>0.9647812166488792</v>
      </c>
      <c r="F7" s="10">
        <v>0.9810516342965419</v>
      </c>
      <c r="G7" s="7">
        <v>0.8771399798590129</v>
      </c>
      <c r="H7" s="3">
        <f t="shared" si="0"/>
        <v>1.945832850945421</v>
      </c>
    </row>
    <row r="8" spans="1:8" ht="12.75">
      <c r="A8" s="2">
        <v>5</v>
      </c>
      <c r="B8" s="2" t="s">
        <v>351</v>
      </c>
      <c r="C8" s="2" t="s">
        <v>8</v>
      </c>
      <c r="D8" s="4">
        <v>1990</v>
      </c>
      <c r="E8" s="7">
        <v>0.8847385272145143</v>
      </c>
      <c r="F8" s="7">
        <v>0.9606821411653244</v>
      </c>
      <c r="G8" s="7">
        <v>0.9665156092648539</v>
      </c>
      <c r="H8" s="3">
        <f t="shared" si="0"/>
        <v>1.9271977504301783</v>
      </c>
    </row>
    <row r="9" spans="1:8" ht="12.75">
      <c r="A9" s="2">
        <v>6</v>
      </c>
      <c r="B9" s="2" t="s">
        <v>376</v>
      </c>
      <c r="C9" s="2" t="s">
        <v>8</v>
      </c>
      <c r="D9" s="4">
        <v>1990</v>
      </c>
      <c r="E9" s="7">
        <v>0.791889007470651</v>
      </c>
      <c r="F9" s="10">
        <v>0.9474182851729036</v>
      </c>
      <c r="G9" s="7">
        <v>0.9791037260825781</v>
      </c>
      <c r="H9" s="3">
        <f t="shared" si="0"/>
        <v>1.9265220112554817</v>
      </c>
    </row>
    <row r="10" spans="1:8" ht="12.75">
      <c r="A10" s="2">
        <v>7</v>
      </c>
      <c r="B10" s="2" t="s">
        <v>340</v>
      </c>
      <c r="C10" s="2" t="s">
        <v>8</v>
      </c>
      <c r="D10" s="4">
        <v>1990</v>
      </c>
      <c r="E10" s="7">
        <v>0.9722518676627534</v>
      </c>
      <c r="F10" s="7">
        <v>0.9512079583135955</v>
      </c>
      <c r="G10" s="4">
        <v>0</v>
      </c>
      <c r="H10" s="3">
        <f t="shared" si="0"/>
        <v>1.923459825976349</v>
      </c>
    </row>
    <row r="11" spans="1:8" ht="12.75">
      <c r="A11" s="2">
        <v>8</v>
      </c>
      <c r="B11" s="2" t="s">
        <v>354</v>
      </c>
      <c r="C11" s="2" t="s">
        <v>35</v>
      </c>
      <c r="D11" s="4">
        <v>1989</v>
      </c>
      <c r="E11" s="7">
        <v>0.8762006403415155</v>
      </c>
      <c r="F11" s="10">
        <v>0.931785883467551</v>
      </c>
      <c r="G11" s="7">
        <v>0.9697885196374623</v>
      </c>
      <c r="H11" s="3">
        <f t="shared" si="0"/>
        <v>1.9015744031050132</v>
      </c>
    </row>
    <row r="12" spans="1:8" ht="12.75">
      <c r="A12" s="2">
        <v>9</v>
      </c>
      <c r="B12" s="2" t="s">
        <v>339</v>
      </c>
      <c r="C12" s="2" t="s">
        <v>3</v>
      </c>
      <c r="D12" s="4">
        <v>1989</v>
      </c>
      <c r="E12" s="7">
        <v>0.9733191035218782</v>
      </c>
      <c r="F12" s="7">
        <v>0.9076267171956418</v>
      </c>
      <c r="G12" s="7">
        <v>0.8157099697885197</v>
      </c>
      <c r="H12" s="3">
        <f t="shared" si="0"/>
        <v>1.88094582071752</v>
      </c>
    </row>
    <row r="13" spans="1:8" ht="12.75">
      <c r="A13" s="2">
        <v>10</v>
      </c>
      <c r="B13" s="2" t="s">
        <v>344</v>
      </c>
      <c r="C13" s="2" t="s">
        <v>11</v>
      </c>
      <c r="D13" s="4">
        <v>1990</v>
      </c>
      <c r="E13" s="7">
        <v>0.9167556029882604</v>
      </c>
      <c r="F13" s="10">
        <v>0.9545239223117004</v>
      </c>
      <c r="G13" s="7">
        <v>0.9086102719033233</v>
      </c>
      <c r="H13" s="3">
        <f t="shared" si="0"/>
        <v>1.8712795252999608</v>
      </c>
    </row>
    <row r="14" spans="1:8" ht="12.75">
      <c r="A14" s="2">
        <v>11</v>
      </c>
      <c r="B14" s="2" t="s">
        <v>349</v>
      </c>
      <c r="C14" s="2" t="s">
        <v>35</v>
      </c>
      <c r="D14" s="4">
        <v>1989</v>
      </c>
      <c r="E14" s="7">
        <v>0.8858057630736393</v>
      </c>
      <c r="F14" s="7">
        <v>0.9786830885836098</v>
      </c>
      <c r="G14" s="7">
        <v>0.8338368580060422</v>
      </c>
      <c r="H14" s="3">
        <f t="shared" si="0"/>
        <v>1.864488851657249</v>
      </c>
    </row>
    <row r="15" spans="1:8" ht="12.75">
      <c r="A15" s="2">
        <v>12</v>
      </c>
      <c r="B15" s="2" t="s">
        <v>337</v>
      </c>
      <c r="C15" s="2" t="s">
        <v>8</v>
      </c>
      <c r="D15" s="4">
        <v>1989</v>
      </c>
      <c r="E15" s="7">
        <v>0.9818569903948773</v>
      </c>
      <c r="F15" s="10">
        <v>0.8820464234959733</v>
      </c>
      <c r="G15" s="7">
        <v>0.7925478348439072</v>
      </c>
      <c r="H15" s="3">
        <f t="shared" si="0"/>
        <v>1.8639034138908506</v>
      </c>
    </row>
    <row r="16" spans="1:8" ht="12.75">
      <c r="A16" s="2">
        <v>13</v>
      </c>
      <c r="B16" s="2" t="s">
        <v>379</v>
      </c>
      <c r="C16" s="2" t="s">
        <v>2</v>
      </c>
      <c r="D16" s="4">
        <v>1990</v>
      </c>
      <c r="E16" s="7">
        <v>0.7598719316969051</v>
      </c>
      <c r="F16" s="7">
        <v>0.961155850307911</v>
      </c>
      <c r="G16" s="7">
        <v>0.8902316213494461</v>
      </c>
      <c r="H16" s="3">
        <f t="shared" si="0"/>
        <v>1.851387471657357</v>
      </c>
    </row>
    <row r="17" spans="1:8" ht="12.75">
      <c r="A17" s="2">
        <v>14</v>
      </c>
      <c r="B17" s="2" t="s">
        <v>345</v>
      </c>
      <c r="C17" s="2" t="s">
        <v>2</v>
      </c>
      <c r="D17" s="4">
        <v>1990</v>
      </c>
      <c r="E17" s="7">
        <v>0.9156883671291356</v>
      </c>
      <c r="F17" s="10">
        <v>0.9341544291804831</v>
      </c>
      <c r="G17" s="7">
        <v>0.7799597180261832</v>
      </c>
      <c r="H17" s="3">
        <f t="shared" si="0"/>
        <v>1.8498427963096187</v>
      </c>
    </row>
    <row r="18" spans="1:8" ht="12.75">
      <c r="A18" s="2">
        <v>15</v>
      </c>
      <c r="B18" s="2" t="s">
        <v>342</v>
      </c>
      <c r="C18" s="2" t="s">
        <v>3</v>
      </c>
      <c r="D18" s="4">
        <v>1989</v>
      </c>
      <c r="E18" s="7">
        <v>0.9242262540021344</v>
      </c>
      <c r="F18" s="7">
        <v>0.9237328280435813</v>
      </c>
      <c r="G18" s="7">
        <v>0.9138972809667674</v>
      </c>
      <c r="H18" s="3">
        <f t="shared" si="0"/>
        <v>1.8479590820457157</v>
      </c>
    </row>
    <row r="19" spans="1:8" ht="12.75">
      <c r="A19" s="2">
        <v>16</v>
      </c>
      <c r="B19" s="2" t="s">
        <v>357</v>
      </c>
      <c r="C19" s="2" t="s">
        <v>124</v>
      </c>
      <c r="D19" s="4">
        <v>1989</v>
      </c>
      <c r="E19" s="7">
        <v>0.8708644610458911</v>
      </c>
      <c r="F19" s="10">
        <v>0.8853623874940786</v>
      </c>
      <c r="G19" s="7">
        <v>0.9345417925478348</v>
      </c>
      <c r="H19" s="3">
        <f t="shared" si="0"/>
        <v>1.8199041800419133</v>
      </c>
    </row>
    <row r="20" spans="1:8" ht="12.75">
      <c r="A20" s="2">
        <v>17</v>
      </c>
      <c r="B20" s="2" t="s">
        <v>350</v>
      </c>
      <c r="C20" s="2" t="s">
        <v>8</v>
      </c>
      <c r="D20" s="4">
        <v>1990</v>
      </c>
      <c r="E20" s="7">
        <v>0.8847385272145143</v>
      </c>
      <c r="F20" s="7">
        <v>0.9284699194694457</v>
      </c>
      <c r="G20" s="7">
        <v>0.7910372608257803</v>
      </c>
      <c r="H20" s="3">
        <f t="shared" si="0"/>
        <v>1.81320844668396</v>
      </c>
    </row>
    <row r="21" spans="1:8" ht="12.75">
      <c r="A21" s="2">
        <v>18</v>
      </c>
      <c r="B21" s="2" t="s">
        <v>353</v>
      </c>
      <c r="C21" s="2" t="s">
        <v>35</v>
      </c>
      <c r="D21" s="4">
        <v>1989</v>
      </c>
      <c r="E21" s="7">
        <v>0.8804695837780148</v>
      </c>
      <c r="F21" s="10">
        <v>0.8645191852202745</v>
      </c>
      <c r="G21" s="7">
        <v>0.8932527693856998</v>
      </c>
      <c r="H21" s="3">
        <f t="shared" si="0"/>
        <v>1.7737223531637145</v>
      </c>
    </row>
    <row r="22" spans="1:8" ht="12.75">
      <c r="A22" s="2">
        <v>19</v>
      </c>
      <c r="B22" s="2" t="s">
        <v>343</v>
      </c>
      <c r="C22" s="2" t="s">
        <v>201</v>
      </c>
      <c r="D22" s="4">
        <v>1989</v>
      </c>
      <c r="E22" s="7">
        <v>0.9220917822838848</v>
      </c>
      <c r="F22" s="7">
        <v>0.6224538133585977</v>
      </c>
      <c r="G22" s="7">
        <v>0.8416414904330312</v>
      </c>
      <c r="H22" s="3">
        <f t="shared" si="0"/>
        <v>1.763733272716916</v>
      </c>
    </row>
    <row r="23" spans="1:8" ht="12.75">
      <c r="A23" s="2">
        <v>20</v>
      </c>
      <c r="B23" s="2" t="s">
        <v>347</v>
      </c>
      <c r="C23" s="2" t="s">
        <v>6</v>
      </c>
      <c r="D23" s="4">
        <v>1989</v>
      </c>
      <c r="E23" s="7">
        <v>0.902881536819637</v>
      </c>
      <c r="F23" s="10">
        <v>0.8574135480814777</v>
      </c>
      <c r="G23" s="7">
        <v>0.7537764350453171</v>
      </c>
      <c r="H23" s="3">
        <f t="shared" si="0"/>
        <v>1.7602950849011147</v>
      </c>
    </row>
    <row r="24" spans="1:8" ht="12.75">
      <c r="A24" s="2">
        <v>21</v>
      </c>
      <c r="B24" s="2" t="s">
        <v>348</v>
      </c>
      <c r="C24" s="2" t="s">
        <v>3</v>
      </c>
      <c r="D24" s="4">
        <v>1989</v>
      </c>
      <c r="E24" s="7">
        <v>0.8922091782283885</v>
      </c>
      <c r="F24" s="7">
        <v>0.8460445286594032</v>
      </c>
      <c r="G24" s="7">
        <v>0.8595166163141994</v>
      </c>
      <c r="H24" s="3">
        <f t="shared" si="0"/>
        <v>1.751725794542588</v>
      </c>
    </row>
    <row r="25" spans="1:8" ht="12.75">
      <c r="A25" s="2">
        <v>22</v>
      </c>
      <c r="B25" s="2" t="s">
        <v>358</v>
      </c>
      <c r="C25" s="2" t="s">
        <v>234</v>
      </c>
      <c r="D25" s="4">
        <v>1990</v>
      </c>
      <c r="E25" s="7">
        <v>0.865528281750267</v>
      </c>
      <c r="F25" s="10">
        <v>0.8749407863571765</v>
      </c>
      <c r="G25" s="7">
        <v>0.7968277945619335</v>
      </c>
      <c r="H25" s="3">
        <f t="shared" si="0"/>
        <v>1.7404690681074435</v>
      </c>
    </row>
    <row r="26" spans="1:8" ht="12.75">
      <c r="A26" s="2">
        <v>23</v>
      </c>
      <c r="B26" s="2" t="s">
        <v>364</v>
      </c>
      <c r="C26" s="2" t="s">
        <v>5</v>
      </c>
      <c r="D26" s="4">
        <v>1990</v>
      </c>
      <c r="E26" s="7">
        <v>0.8335112059765208</v>
      </c>
      <c r="F26" s="7">
        <v>0.9052581714827097</v>
      </c>
      <c r="G26" s="7">
        <v>0.5750251762336351</v>
      </c>
      <c r="H26" s="3">
        <f t="shared" si="0"/>
        <v>1.7387693774592305</v>
      </c>
    </row>
    <row r="27" spans="1:8" ht="12.75">
      <c r="A27" s="2">
        <v>24</v>
      </c>
      <c r="B27" s="2" t="s">
        <v>346</v>
      </c>
      <c r="C27" s="2" t="s">
        <v>11</v>
      </c>
      <c r="D27" s="4">
        <v>1989</v>
      </c>
      <c r="E27" s="7">
        <v>0.9156883671291356</v>
      </c>
      <c r="F27" s="10">
        <v>0.7342491710090004</v>
      </c>
      <c r="G27" s="7">
        <v>0.8207452165156093</v>
      </c>
      <c r="H27" s="3">
        <f t="shared" si="0"/>
        <v>1.7364335836447449</v>
      </c>
    </row>
    <row r="28" spans="1:8" ht="12.75">
      <c r="A28" s="2">
        <v>25</v>
      </c>
      <c r="B28" s="2" t="s">
        <v>363</v>
      </c>
      <c r="C28" s="2" t="s">
        <v>1</v>
      </c>
      <c r="D28" s="4">
        <v>1990</v>
      </c>
      <c r="E28" s="7">
        <v>0.8345784418356457</v>
      </c>
      <c r="F28" s="7">
        <v>0.78635717669351</v>
      </c>
      <c r="G28" s="7">
        <v>0.8960221550855991</v>
      </c>
      <c r="H28" s="3">
        <f t="shared" si="0"/>
        <v>1.7306005969212448</v>
      </c>
    </row>
    <row r="29" spans="1:8" ht="12.75">
      <c r="A29" s="2">
        <v>26</v>
      </c>
      <c r="B29" s="2" t="s">
        <v>361</v>
      </c>
      <c r="C29" s="2" t="s">
        <v>6</v>
      </c>
      <c r="D29" s="4">
        <v>1990</v>
      </c>
      <c r="E29" s="7">
        <v>0.847385272145144</v>
      </c>
      <c r="F29" s="10">
        <v>0.6035054476551396</v>
      </c>
      <c r="G29" s="7">
        <v>0.8678247734138973</v>
      </c>
      <c r="H29" s="3">
        <f t="shared" si="0"/>
        <v>1.7152100455590413</v>
      </c>
    </row>
    <row r="30" spans="1:8" ht="12.75">
      <c r="A30" s="2">
        <v>27</v>
      </c>
      <c r="B30" s="2" t="s">
        <v>356</v>
      </c>
      <c r="C30" s="2" t="s">
        <v>31</v>
      </c>
      <c r="D30" s="4">
        <v>1990</v>
      </c>
      <c r="E30" s="7">
        <v>0.8729989327641408</v>
      </c>
      <c r="F30" s="7">
        <v>0.7939365229748934</v>
      </c>
      <c r="G30" s="7">
        <v>0.834340382678751</v>
      </c>
      <c r="H30" s="3">
        <f t="shared" si="0"/>
        <v>1.7073393154428917</v>
      </c>
    </row>
    <row r="31" spans="1:8" ht="12.75">
      <c r="A31" s="2">
        <v>28</v>
      </c>
      <c r="B31" s="2" t="s">
        <v>372</v>
      </c>
      <c r="C31" s="2" t="s">
        <v>2</v>
      </c>
      <c r="D31" s="4">
        <v>1989</v>
      </c>
      <c r="E31" s="7">
        <v>0.8004268943436499</v>
      </c>
      <c r="F31" s="10">
        <v>0.7058266224538134</v>
      </c>
      <c r="G31" s="7">
        <v>0.8977844914400805</v>
      </c>
      <c r="H31" s="3">
        <f t="shared" si="0"/>
        <v>1.6982113857837304</v>
      </c>
    </row>
    <row r="32" spans="1:8" ht="12.75">
      <c r="A32" s="2">
        <v>29</v>
      </c>
      <c r="B32" s="2" t="s">
        <v>382</v>
      </c>
      <c r="C32" s="2" t="s">
        <v>8</v>
      </c>
      <c r="D32" s="4">
        <v>1990</v>
      </c>
      <c r="E32" s="7">
        <v>0.7459978655282817</v>
      </c>
      <c r="F32" s="7">
        <v>0.8394126006631928</v>
      </c>
      <c r="G32" s="7">
        <v>0.8434038267875124</v>
      </c>
      <c r="H32" s="3">
        <f t="shared" si="0"/>
        <v>1.6828164274507051</v>
      </c>
    </row>
    <row r="33" spans="1:8" ht="12.75">
      <c r="A33" s="2">
        <v>30</v>
      </c>
      <c r="B33" s="2" t="s">
        <v>352</v>
      </c>
      <c r="C33" s="2" t="s">
        <v>6</v>
      </c>
      <c r="D33" s="4">
        <v>1990</v>
      </c>
      <c r="E33" s="7">
        <v>0.8804695837780148</v>
      </c>
      <c r="F33" s="10">
        <v>0.7891994315490287</v>
      </c>
      <c r="G33" s="7">
        <v>0.7865055387714</v>
      </c>
      <c r="H33" s="3">
        <f t="shared" si="0"/>
        <v>1.6696690153270435</v>
      </c>
    </row>
    <row r="34" spans="1:8" ht="12.75">
      <c r="A34" s="2">
        <v>31</v>
      </c>
      <c r="B34" s="2" t="s">
        <v>381</v>
      </c>
      <c r="C34" s="2" t="s">
        <v>132</v>
      </c>
      <c r="D34" s="4">
        <v>1990</v>
      </c>
      <c r="E34" s="7">
        <v>0.7502668089647813</v>
      </c>
      <c r="F34" s="7">
        <v>0.7427759355755565</v>
      </c>
      <c r="G34" s="7">
        <v>0.9186807653575024</v>
      </c>
      <c r="H34" s="3">
        <f t="shared" si="0"/>
        <v>1.6689475743222837</v>
      </c>
    </row>
    <row r="35" spans="1:8" ht="12.75">
      <c r="A35" s="2">
        <v>32</v>
      </c>
      <c r="B35" s="2" t="s">
        <v>399</v>
      </c>
      <c r="C35" s="2" t="s">
        <v>12</v>
      </c>
      <c r="D35" s="4">
        <v>1990</v>
      </c>
      <c r="E35" s="7">
        <v>0.5635005336179295</v>
      </c>
      <c r="F35" s="10">
        <v>0.8152534343912838</v>
      </c>
      <c r="G35" s="7">
        <v>0.851963746223565</v>
      </c>
      <c r="H35" s="3">
        <f t="shared" si="0"/>
        <v>1.6672171806148488</v>
      </c>
    </row>
    <row r="36" spans="1:8" ht="12.75">
      <c r="A36" s="2">
        <v>33</v>
      </c>
      <c r="B36" s="2" t="s">
        <v>377</v>
      </c>
      <c r="C36" s="2" t="s">
        <v>3</v>
      </c>
      <c r="D36" s="4">
        <v>1989</v>
      </c>
      <c r="E36" s="7">
        <v>0.7716115261472785</v>
      </c>
      <c r="F36" s="7">
        <v>0.8882046423495973</v>
      </c>
      <c r="G36" s="7">
        <v>0.6790030211480362</v>
      </c>
      <c r="H36" s="3">
        <f aca="true" t="shared" si="1" ref="H36:H67">LARGE(E36:G36,1)+LARGE(E36:G36,2)</f>
        <v>1.6598161684968757</v>
      </c>
    </row>
    <row r="37" spans="1:8" ht="12.75">
      <c r="A37" s="2">
        <v>34</v>
      </c>
      <c r="B37" s="2" t="s">
        <v>369</v>
      </c>
      <c r="C37" s="2" t="s">
        <v>6</v>
      </c>
      <c r="D37" s="4">
        <v>1990</v>
      </c>
      <c r="E37" s="7">
        <v>0.8046958377801494</v>
      </c>
      <c r="F37" s="10">
        <v>0.8365703458076741</v>
      </c>
      <c r="G37" s="7">
        <v>0.8179758308157099</v>
      </c>
      <c r="H37" s="3">
        <f t="shared" si="1"/>
        <v>1.654546176623384</v>
      </c>
    </row>
    <row r="38" spans="1:8" ht="12.75">
      <c r="A38" s="2">
        <v>35</v>
      </c>
      <c r="B38" s="2" t="s">
        <v>385</v>
      </c>
      <c r="C38" s="2" t="s">
        <v>8</v>
      </c>
      <c r="D38" s="4">
        <v>1989</v>
      </c>
      <c r="E38" s="7">
        <v>0.6905016008537888</v>
      </c>
      <c r="F38" s="7">
        <v>0.8327806726669822</v>
      </c>
      <c r="G38" s="7">
        <v>0.809667673716012</v>
      </c>
      <c r="H38" s="3">
        <f t="shared" si="1"/>
        <v>1.6424483463829942</v>
      </c>
    </row>
    <row r="39" spans="1:8" ht="12.75">
      <c r="A39" s="2">
        <v>36</v>
      </c>
      <c r="B39" s="2" t="s">
        <v>360</v>
      </c>
      <c r="C39" s="2" t="s">
        <v>2</v>
      </c>
      <c r="D39" s="4">
        <v>1990</v>
      </c>
      <c r="E39" s="7">
        <v>0.8559231590181429</v>
      </c>
      <c r="F39" s="10">
        <v>0.6769303647560398</v>
      </c>
      <c r="G39" s="7">
        <v>0.7628398791540785</v>
      </c>
      <c r="H39" s="3">
        <f t="shared" si="1"/>
        <v>1.6187630381722213</v>
      </c>
    </row>
    <row r="40" spans="1:8" ht="12.75">
      <c r="A40" s="2">
        <v>37</v>
      </c>
      <c r="B40" s="2" t="s">
        <v>359</v>
      </c>
      <c r="C40" s="2" t="s">
        <v>73</v>
      </c>
      <c r="D40" s="4"/>
      <c r="E40" s="7">
        <v>0.8633938100320171</v>
      </c>
      <c r="F40" s="7">
        <v>0.7465656087162482</v>
      </c>
      <c r="G40" s="7">
        <v>0.7434541792547835</v>
      </c>
      <c r="H40" s="3">
        <f t="shared" si="1"/>
        <v>1.6099594187482653</v>
      </c>
    </row>
    <row r="41" spans="1:8" ht="12.75">
      <c r="A41" s="2">
        <v>38</v>
      </c>
      <c r="B41" s="2" t="s">
        <v>367</v>
      </c>
      <c r="C41" s="2" t="s">
        <v>45</v>
      </c>
      <c r="D41" s="4">
        <v>1990</v>
      </c>
      <c r="E41" s="7">
        <v>0.8185699039487728</v>
      </c>
      <c r="F41" s="10">
        <v>0.7797252486972999</v>
      </c>
      <c r="G41" s="7">
        <v>0.7865055387714</v>
      </c>
      <c r="H41" s="3">
        <f t="shared" si="1"/>
        <v>1.6050754427201728</v>
      </c>
    </row>
    <row r="42" spans="1:8" ht="12.75">
      <c r="A42" s="2">
        <v>39</v>
      </c>
      <c r="B42" s="2" t="s">
        <v>373</v>
      </c>
      <c r="C42" s="2" t="s">
        <v>16</v>
      </c>
      <c r="D42" s="4">
        <v>1989</v>
      </c>
      <c r="E42" s="7">
        <v>0.7972251867662752</v>
      </c>
      <c r="F42" s="7">
        <v>0.8072003789673141</v>
      </c>
      <c r="G42" s="7">
        <v>0.4607250755287009</v>
      </c>
      <c r="H42" s="3">
        <f t="shared" si="1"/>
        <v>1.6044255657335893</v>
      </c>
    </row>
    <row r="43" spans="1:8" ht="12.75">
      <c r="A43" s="2">
        <v>40</v>
      </c>
      <c r="B43" s="2" t="s">
        <v>370</v>
      </c>
      <c r="C43" s="2" t="s">
        <v>53</v>
      </c>
      <c r="D43" s="4">
        <v>1989</v>
      </c>
      <c r="E43" s="7">
        <v>0.8014941302027749</v>
      </c>
      <c r="F43" s="10">
        <v>0.6120322122216957</v>
      </c>
      <c r="G43" s="7">
        <v>0.7892749244712989</v>
      </c>
      <c r="H43" s="3">
        <f t="shared" si="1"/>
        <v>1.5907690546740738</v>
      </c>
    </row>
    <row r="44" spans="1:8" ht="12.75">
      <c r="A44" s="2">
        <v>41</v>
      </c>
      <c r="B44" s="2" t="s">
        <v>392</v>
      </c>
      <c r="C44" s="2" t="s">
        <v>14</v>
      </c>
      <c r="D44" s="4">
        <v>1989</v>
      </c>
      <c r="E44" s="7">
        <v>0.615795090715048</v>
      </c>
      <c r="F44" s="7">
        <v>0.7655139744197064</v>
      </c>
      <c r="G44" s="7">
        <v>0.8174723061430007</v>
      </c>
      <c r="H44" s="3">
        <f t="shared" si="1"/>
        <v>1.582986280562707</v>
      </c>
    </row>
    <row r="45" spans="1:8" ht="12.75">
      <c r="A45" s="2">
        <v>42</v>
      </c>
      <c r="B45" s="2" t="s">
        <v>366</v>
      </c>
      <c r="C45" s="2" t="s">
        <v>132</v>
      </c>
      <c r="D45" s="4">
        <v>1989</v>
      </c>
      <c r="E45" s="7">
        <v>0.8207043756670225</v>
      </c>
      <c r="F45" s="10">
        <v>0.7593557555660824</v>
      </c>
      <c r="G45" s="7">
        <v>0.6241188318227593</v>
      </c>
      <c r="H45" s="3">
        <f t="shared" si="1"/>
        <v>1.5800601312331048</v>
      </c>
    </row>
    <row r="46" spans="1:8" ht="12.75">
      <c r="A46" s="2">
        <v>43</v>
      </c>
      <c r="B46" s="2" t="s">
        <v>405</v>
      </c>
      <c r="C46" s="2" t="s">
        <v>1</v>
      </c>
      <c r="D46" s="4">
        <v>1989</v>
      </c>
      <c r="E46" s="7">
        <v>0.40021344717182483</v>
      </c>
      <c r="F46" s="7">
        <v>0.7830412126954047</v>
      </c>
      <c r="G46" s="7">
        <v>0.7915407854984895</v>
      </c>
      <c r="H46" s="3">
        <f t="shared" si="1"/>
        <v>1.5745819981938942</v>
      </c>
    </row>
    <row r="47" spans="1:8" ht="12.75">
      <c r="A47" s="2">
        <v>44</v>
      </c>
      <c r="B47" s="2" t="s">
        <v>355</v>
      </c>
      <c r="C47" s="2" t="s">
        <v>210</v>
      </c>
      <c r="D47" s="4">
        <v>1989</v>
      </c>
      <c r="E47" s="7">
        <v>0.874066168623266</v>
      </c>
      <c r="F47" s="10">
        <v>0.6991946944576031</v>
      </c>
      <c r="G47" s="7">
        <v>0.6540785498489425</v>
      </c>
      <c r="H47" s="3">
        <f t="shared" si="1"/>
        <v>1.573260863080869</v>
      </c>
    </row>
    <row r="48" spans="1:8" ht="12.75">
      <c r="A48" s="2">
        <v>45</v>
      </c>
      <c r="B48" s="2" t="s">
        <v>388</v>
      </c>
      <c r="C48" s="2" t="s">
        <v>35</v>
      </c>
      <c r="D48" s="4">
        <v>1989</v>
      </c>
      <c r="E48" s="7">
        <v>0.6552828175026681</v>
      </c>
      <c r="F48" s="7">
        <v>0.895310279488394</v>
      </c>
      <c r="G48" s="4">
        <v>0</v>
      </c>
      <c r="H48" s="3">
        <f t="shared" si="1"/>
        <v>1.5505930969910622</v>
      </c>
    </row>
    <row r="49" spans="1:8" ht="12.75">
      <c r="A49" s="2">
        <v>46</v>
      </c>
      <c r="B49" s="2" t="s">
        <v>371</v>
      </c>
      <c r="C49" s="2" t="s">
        <v>3</v>
      </c>
      <c r="D49" s="4">
        <v>1989</v>
      </c>
      <c r="E49" s="7">
        <v>0.8004268943436499</v>
      </c>
      <c r="F49" s="10">
        <v>0.7096162955945051</v>
      </c>
      <c r="G49" s="7">
        <v>0.7482376636455186</v>
      </c>
      <c r="H49" s="3">
        <f t="shared" si="1"/>
        <v>1.5486645579891685</v>
      </c>
    </row>
    <row r="50" spans="1:8" ht="12.75">
      <c r="A50" s="2">
        <v>47</v>
      </c>
      <c r="B50" s="2" t="s">
        <v>391</v>
      </c>
      <c r="C50" s="2" t="s">
        <v>6</v>
      </c>
      <c r="D50" s="4">
        <v>1989</v>
      </c>
      <c r="E50" s="7">
        <v>0.6446104589114194</v>
      </c>
      <c r="F50" s="7">
        <v>0.6840360018948366</v>
      </c>
      <c r="G50" s="7">
        <v>0.8580060422960725</v>
      </c>
      <c r="H50" s="3">
        <f t="shared" si="1"/>
        <v>1.542042044190909</v>
      </c>
    </row>
    <row r="51" spans="1:8" ht="12.75">
      <c r="A51" s="2">
        <v>48</v>
      </c>
      <c r="B51" s="2" t="s">
        <v>374</v>
      </c>
      <c r="C51" s="2" t="s">
        <v>11</v>
      </c>
      <c r="D51" s="4">
        <v>1989</v>
      </c>
      <c r="E51" s="7">
        <v>0.7961579509071504</v>
      </c>
      <c r="F51" s="10">
        <v>0.7086688773093321</v>
      </c>
      <c r="G51" s="7">
        <v>0.7416918429003021</v>
      </c>
      <c r="H51" s="3">
        <f t="shared" si="1"/>
        <v>1.5378497938074525</v>
      </c>
    </row>
    <row r="52" spans="1:8" ht="12.75">
      <c r="A52" s="2">
        <v>49</v>
      </c>
      <c r="B52" s="2" t="s">
        <v>368</v>
      </c>
      <c r="C52" s="2" t="s">
        <v>8</v>
      </c>
      <c r="D52" s="4">
        <v>1990</v>
      </c>
      <c r="E52" s="7">
        <v>0.8132337246531482</v>
      </c>
      <c r="F52" s="7">
        <v>0.6044528659403126</v>
      </c>
      <c r="G52" s="7">
        <v>0.7238167170191339</v>
      </c>
      <c r="H52" s="3">
        <f t="shared" si="1"/>
        <v>1.537050441672282</v>
      </c>
    </row>
    <row r="53" spans="1:8" ht="12.75">
      <c r="A53" s="2">
        <v>50</v>
      </c>
      <c r="B53" s="2" t="s">
        <v>378</v>
      </c>
      <c r="C53" s="2" t="s">
        <v>13</v>
      </c>
      <c r="D53" s="4">
        <v>1989</v>
      </c>
      <c r="E53" s="7">
        <v>0.7620064034151548</v>
      </c>
      <c r="F53" s="10">
        <v>0.7058266224538134</v>
      </c>
      <c r="G53" s="7">
        <v>0.7716515609264853</v>
      </c>
      <c r="H53" s="3">
        <f t="shared" si="1"/>
        <v>1.5336579643416401</v>
      </c>
    </row>
    <row r="54" spans="1:8" ht="12.75">
      <c r="A54" s="2">
        <v>51</v>
      </c>
      <c r="B54" s="2" t="s">
        <v>375</v>
      </c>
      <c r="C54" s="2" t="s">
        <v>10</v>
      </c>
      <c r="D54" s="4">
        <v>1989</v>
      </c>
      <c r="E54" s="7">
        <v>0.7950907150480255</v>
      </c>
      <c r="F54" s="7">
        <v>0.7337754618664138</v>
      </c>
      <c r="G54" s="7">
        <v>0.6933534743202416</v>
      </c>
      <c r="H54" s="3">
        <f t="shared" si="1"/>
        <v>1.5288661769144394</v>
      </c>
    </row>
    <row r="55" spans="1:8" ht="12.75">
      <c r="A55" s="2">
        <v>52</v>
      </c>
      <c r="B55" s="2" t="s">
        <v>362</v>
      </c>
      <c r="C55" s="2" t="s">
        <v>3</v>
      </c>
      <c r="D55" s="4">
        <v>1990</v>
      </c>
      <c r="E55" s="7">
        <v>0.8377801494130204</v>
      </c>
      <c r="F55" s="6">
        <v>0</v>
      </c>
      <c r="G55" s="7">
        <v>0.6734642497482375</v>
      </c>
      <c r="H55" s="3">
        <f t="shared" si="1"/>
        <v>1.5112443991612579</v>
      </c>
    </row>
    <row r="56" spans="1:8" ht="12.75">
      <c r="A56" s="2">
        <v>53</v>
      </c>
      <c r="B56" s="2" t="s">
        <v>396</v>
      </c>
      <c r="C56" s="2" t="s">
        <v>1</v>
      </c>
      <c r="D56" s="4">
        <v>1989</v>
      </c>
      <c r="E56" s="7">
        <v>0.6040554962646745</v>
      </c>
      <c r="F56" s="7">
        <v>0.5930838465182375</v>
      </c>
      <c r="G56" s="7">
        <v>0.8972809667673713</v>
      </c>
      <c r="H56" s="3">
        <f t="shared" si="1"/>
        <v>1.5013364630320458</v>
      </c>
    </row>
    <row r="57" spans="1:8" ht="12.75">
      <c r="A57" s="2">
        <v>54</v>
      </c>
      <c r="B57" s="2" t="s">
        <v>380</v>
      </c>
      <c r="C57" s="2" t="s">
        <v>53</v>
      </c>
      <c r="D57" s="4">
        <v>1989</v>
      </c>
      <c r="E57" s="7">
        <v>0.7534685165421557</v>
      </c>
      <c r="F57" s="10">
        <v>0.406916153481762</v>
      </c>
      <c r="G57" s="7">
        <v>0.7346424974823766</v>
      </c>
      <c r="H57" s="3">
        <f t="shared" si="1"/>
        <v>1.4881110140245324</v>
      </c>
    </row>
    <row r="58" spans="1:8" ht="12.75">
      <c r="A58" s="2">
        <v>55</v>
      </c>
      <c r="B58" s="2" t="s">
        <v>406</v>
      </c>
      <c r="C58" s="2" t="s">
        <v>35</v>
      </c>
      <c r="D58" s="4">
        <v>1990</v>
      </c>
      <c r="E58" s="7">
        <v>0.3959445037353253</v>
      </c>
      <c r="F58" s="7">
        <v>0.7489341544291805</v>
      </c>
      <c r="G58" s="7">
        <v>0.7298590130916414</v>
      </c>
      <c r="H58" s="3">
        <f t="shared" si="1"/>
        <v>1.478793167520822</v>
      </c>
    </row>
    <row r="59" spans="1:8" ht="12.75">
      <c r="A59" s="2">
        <v>56</v>
      </c>
      <c r="B59" s="2" t="s">
        <v>398</v>
      </c>
      <c r="C59" s="2" t="s">
        <v>35</v>
      </c>
      <c r="D59" s="4">
        <v>1990</v>
      </c>
      <c r="E59" s="7">
        <v>0.5944503735325506</v>
      </c>
      <c r="F59" s="10">
        <v>0.7797252486972999</v>
      </c>
      <c r="G59" s="7">
        <v>0.6505538771399797</v>
      </c>
      <c r="H59" s="3">
        <f t="shared" si="1"/>
        <v>1.4302791258372796</v>
      </c>
    </row>
    <row r="60" spans="1:8" ht="12.75">
      <c r="A60" s="2">
        <v>57</v>
      </c>
      <c r="B60" s="2" t="s">
        <v>384</v>
      </c>
      <c r="C60" s="2" t="s">
        <v>35</v>
      </c>
      <c r="D60" s="4">
        <v>1990</v>
      </c>
      <c r="E60" s="7">
        <v>0.7075773745997864</v>
      </c>
      <c r="F60" s="7">
        <v>0.6035054476551396</v>
      </c>
      <c r="G60" s="7">
        <v>0.6903323262839878</v>
      </c>
      <c r="H60" s="3">
        <f t="shared" si="1"/>
        <v>1.3979097008837742</v>
      </c>
    </row>
    <row r="61" spans="1:8" ht="12.75">
      <c r="A61" s="2">
        <v>58</v>
      </c>
      <c r="B61" s="2" t="s">
        <v>387</v>
      </c>
      <c r="C61" s="2" t="s">
        <v>216</v>
      </c>
      <c r="D61" s="4">
        <v>1990</v>
      </c>
      <c r="E61" s="7">
        <v>0.6734258271077909</v>
      </c>
      <c r="F61" s="10">
        <v>0.7228801515869256</v>
      </c>
      <c r="G61" s="7">
        <v>0.6447633434038269</v>
      </c>
      <c r="H61" s="3">
        <f t="shared" si="1"/>
        <v>1.3963059786947165</v>
      </c>
    </row>
    <row r="62" spans="1:8" ht="12.75">
      <c r="A62" s="2">
        <v>59</v>
      </c>
      <c r="B62" s="2" t="s">
        <v>395</v>
      </c>
      <c r="C62" s="2" t="s">
        <v>35</v>
      </c>
      <c r="D62" s="4">
        <v>1990</v>
      </c>
      <c r="E62" s="7">
        <v>0.6051227321237993</v>
      </c>
      <c r="F62" s="7">
        <v>0.7877783041212696</v>
      </c>
      <c r="G62" s="7">
        <v>0.4889224572004027</v>
      </c>
      <c r="H62" s="3">
        <f t="shared" si="1"/>
        <v>1.392901036245069</v>
      </c>
    </row>
    <row r="63" spans="1:8" ht="12.75">
      <c r="A63" s="2">
        <v>60</v>
      </c>
      <c r="B63" s="2" t="s">
        <v>389</v>
      </c>
      <c r="C63" s="2" t="s">
        <v>35</v>
      </c>
      <c r="D63" s="4">
        <v>1990</v>
      </c>
      <c r="E63" s="7">
        <v>0.6531483457844183</v>
      </c>
      <c r="F63" s="10">
        <v>0.6702984367598293</v>
      </c>
      <c r="G63" s="7">
        <v>0.5845921450151057</v>
      </c>
      <c r="H63" s="3">
        <f t="shared" si="1"/>
        <v>1.3234467825442475</v>
      </c>
    </row>
    <row r="64" spans="1:8" ht="12.75">
      <c r="A64" s="2">
        <v>61</v>
      </c>
      <c r="B64" s="2" t="s">
        <v>383</v>
      </c>
      <c r="C64" s="2" t="s">
        <v>14</v>
      </c>
      <c r="D64" s="4">
        <v>1989</v>
      </c>
      <c r="E64" s="7">
        <v>0.7449306296691567</v>
      </c>
      <c r="F64" s="7">
        <v>0.39175746091899555</v>
      </c>
      <c r="G64" s="7">
        <v>0.5664652567975832</v>
      </c>
      <c r="H64" s="3">
        <f t="shared" si="1"/>
        <v>1.3113958864667399</v>
      </c>
    </row>
    <row r="65" spans="1:8" ht="12.75">
      <c r="A65" s="2">
        <v>62</v>
      </c>
      <c r="B65" s="2" t="s">
        <v>393</v>
      </c>
      <c r="C65" s="2" t="s">
        <v>13</v>
      </c>
      <c r="D65" s="4">
        <v>1990</v>
      </c>
      <c r="E65" s="7">
        <v>0.6147278548559232</v>
      </c>
      <c r="F65" s="10">
        <v>0.6731406916153482</v>
      </c>
      <c r="G65" s="7">
        <v>0.5372608257804632</v>
      </c>
      <c r="H65" s="3">
        <f t="shared" si="1"/>
        <v>1.2878685464712714</v>
      </c>
    </row>
    <row r="66" spans="1:8" ht="12.75">
      <c r="A66" s="2">
        <v>63</v>
      </c>
      <c r="B66" s="2" t="s">
        <v>402</v>
      </c>
      <c r="C66" s="2" t="s">
        <v>14</v>
      </c>
      <c r="D66" s="4">
        <v>1989</v>
      </c>
      <c r="E66" s="7">
        <v>0.48452508004268924</v>
      </c>
      <c r="F66" s="7">
        <v>0.7617243012790145</v>
      </c>
      <c r="G66" s="4">
        <v>0</v>
      </c>
      <c r="H66" s="3">
        <f t="shared" si="1"/>
        <v>1.2462493813217037</v>
      </c>
    </row>
    <row r="67" spans="1:8" ht="12.75">
      <c r="A67" s="2">
        <v>64</v>
      </c>
      <c r="B67" s="2" t="s">
        <v>414</v>
      </c>
      <c r="C67" s="2" t="s">
        <v>132</v>
      </c>
      <c r="D67" s="4">
        <v>1989</v>
      </c>
      <c r="E67" s="7">
        <v>0.20490928495197402</v>
      </c>
      <c r="F67" s="10">
        <v>0.5376598768356229</v>
      </c>
      <c r="G67" s="7">
        <v>0.6555891238670695</v>
      </c>
      <c r="H67" s="3">
        <f t="shared" si="1"/>
        <v>1.1932490007026924</v>
      </c>
    </row>
    <row r="68" spans="1:8" ht="12.75">
      <c r="A68" s="2">
        <v>65</v>
      </c>
      <c r="B68" s="2" t="s">
        <v>390</v>
      </c>
      <c r="C68" s="2" t="s">
        <v>0</v>
      </c>
      <c r="D68" s="4">
        <v>1990</v>
      </c>
      <c r="E68" s="7">
        <v>0.6467449306296691</v>
      </c>
      <c r="F68" s="7">
        <v>0.5305542396968261</v>
      </c>
      <c r="G68" s="7">
        <v>0.0863544813695869</v>
      </c>
      <c r="H68" s="3">
        <f aca="true" t="shared" si="2" ref="H68:H99">LARGE(E68:G68,1)+LARGE(E68:G68,2)</f>
        <v>1.1772991703264952</v>
      </c>
    </row>
    <row r="69" spans="1:8" ht="12.75">
      <c r="A69" s="2">
        <v>66</v>
      </c>
      <c r="B69" s="2" t="s">
        <v>394</v>
      </c>
      <c r="C69" s="2" t="s">
        <v>124</v>
      </c>
      <c r="D69" s="4">
        <v>1990</v>
      </c>
      <c r="E69" s="7">
        <v>0.6104589114194239</v>
      </c>
      <c r="F69" s="10">
        <v>0.5599242065371859</v>
      </c>
      <c r="G69" s="7">
        <v>0.044813695871097625</v>
      </c>
      <c r="H69" s="3">
        <f t="shared" si="2"/>
        <v>1.1703831179566098</v>
      </c>
    </row>
    <row r="70" spans="1:8" ht="12.75">
      <c r="A70" s="2">
        <v>67</v>
      </c>
      <c r="B70" s="2" t="s">
        <v>386</v>
      </c>
      <c r="C70" s="2" t="s">
        <v>127</v>
      </c>
      <c r="D70" s="4">
        <v>1989</v>
      </c>
      <c r="E70" s="7">
        <v>0.6766275346851653</v>
      </c>
      <c r="F70" s="7">
        <v>0.48081477972524844</v>
      </c>
      <c r="G70" s="7"/>
      <c r="H70" s="3">
        <f t="shared" si="2"/>
        <v>1.1574423144104138</v>
      </c>
    </row>
    <row r="71" spans="1:8" ht="12.75">
      <c r="A71" s="2">
        <v>68</v>
      </c>
      <c r="B71" s="2" t="s">
        <v>420</v>
      </c>
      <c r="C71" s="2" t="s">
        <v>5</v>
      </c>
      <c r="D71" s="4">
        <v>1990</v>
      </c>
      <c r="E71" s="4">
        <v>0</v>
      </c>
      <c r="F71" s="10">
        <v>0.55139744197063</v>
      </c>
      <c r="G71" s="7">
        <v>0.5906344410876132</v>
      </c>
      <c r="H71" s="3">
        <f t="shared" si="2"/>
        <v>1.1420318830582432</v>
      </c>
    </row>
    <row r="72" spans="1:8" ht="12.75">
      <c r="A72" s="2">
        <v>69</v>
      </c>
      <c r="B72" s="2" t="s">
        <v>408</v>
      </c>
      <c r="C72" s="2" t="s">
        <v>15</v>
      </c>
      <c r="D72" s="4">
        <v>1989</v>
      </c>
      <c r="E72" s="7">
        <v>0.31056563500533607</v>
      </c>
      <c r="F72" s="7">
        <v>0.678351492183799</v>
      </c>
      <c r="G72" s="7">
        <v>0.4604733131923464</v>
      </c>
      <c r="H72" s="3">
        <f t="shared" si="2"/>
        <v>1.1388248053761454</v>
      </c>
    </row>
    <row r="73" spans="1:8" ht="12.75">
      <c r="A73" s="2">
        <v>70</v>
      </c>
      <c r="B73" s="2" t="s">
        <v>407</v>
      </c>
      <c r="C73" s="2" t="s">
        <v>8</v>
      </c>
      <c r="D73" s="4">
        <v>1990</v>
      </c>
      <c r="E73" s="7">
        <v>0.3713980789754536</v>
      </c>
      <c r="F73" s="10">
        <v>0.7508289909995263</v>
      </c>
      <c r="G73" s="7">
        <v>0.38721047331319247</v>
      </c>
      <c r="H73" s="3">
        <f t="shared" si="2"/>
        <v>1.1380394643127187</v>
      </c>
    </row>
    <row r="74" spans="1:8" ht="12.75">
      <c r="A74" s="2">
        <v>71</v>
      </c>
      <c r="B74" s="2" t="s">
        <v>403</v>
      </c>
      <c r="C74" s="2" t="s">
        <v>3</v>
      </c>
      <c r="D74" s="4">
        <v>1990</v>
      </c>
      <c r="E74" s="7">
        <v>0.4749199573105658</v>
      </c>
      <c r="F74" s="7">
        <v>0.6537186167693034</v>
      </c>
      <c r="G74" s="7">
        <v>0.48036253776435034</v>
      </c>
      <c r="H74" s="3">
        <f t="shared" si="2"/>
        <v>1.1340811545336538</v>
      </c>
    </row>
    <row r="75" spans="1:8" ht="12.75">
      <c r="A75" s="2">
        <v>72</v>
      </c>
      <c r="B75" s="2" t="s">
        <v>413</v>
      </c>
      <c r="C75" s="2" t="s">
        <v>53</v>
      </c>
      <c r="D75" s="4">
        <v>1990</v>
      </c>
      <c r="E75" s="7">
        <v>0.20811099252934895</v>
      </c>
      <c r="F75" s="10">
        <v>0.5130270014211273</v>
      </c>
      <c r="G75" s="7">
        <v>0.6130412890231622</v>
      </c>
      <c r="H75" s="3">
        <f t="shared" si="2"/>
        <v>1.1260682904442896</v>
      </c>
    </row>
    <row r="76" spans="1:8" ht="12.75">
      <c r="A76" s="2">
        <v>73</v>
      </c>
      <c r="B76" s="2" t="s">
        <v>400</v>
      </c>
      <c r="C76" s="2" t="s">
        <v>3</v>
      </c>
      <c r="D76" s="4">
        <v>1990</v>
      </c>
      <c r="E76" s="7">
        <v>0.5560298826040553</v>
      </c>
      <c r="F76" s="7">
        <v>0.42918048318332525</v>
      </c>
      <c r="G76" s="7">
        <v>0.5108257804632423</v>
      </c>
      <c r="H76" s="3">
        <f t="shared" si="2"/>
        <v>1.0668556630672976</v>
      </c>
    </row>
    <row r="77" spans="1:8" ht="12.75">
      <c r="A77" s="2">
        <v>74</v>
      </c>
      <c r="B77" s="2" t="s">
        <v>410</v>
      </c>
      <c r="C77" s="2" t="s">
        <v>132</v>
      </c>
      <c r="D77" s="4">
        <v>1989</v>
      </c>
      <c r="E77" s="7">
        <v>0.25080042689434356</v>
      </c>
      <c r="F77" s="10">
        <v>0.2553292278540973</v>
      </c>
      <c r="G77" s="7">
        <v>0.7792044310171198</v>
      </c>
      <c r="H77" s="3">
        <f t="shared" si="2"/>
        <v>1.034533658871217</v>
      </c>
    </row>
    <row r="78" spans="1:8" ht="12.75">
      <c r="A78" s="2">
        <v>75</v>
      </c>
      <c r="B78" s="2" t="s">
        <v>397</v>
      </c>
      <c r="C78" s="2" t="s">
        <v>14</v>
      </c>
      <c r="D78" s="4">
        <v>1990</v>
      </c>
      <c r="E78" s="7">
        <v>0.5987193169690501</v>
      </c>
      <c r="F78" s="7">
        <v>0.3851255329227852</v>
      </c>
      <c r="G78" s="7"/>
      <c r="H78" s="3">
        <f t="shared" si="2"/>
        <v>0.9838448498918353</v>
      </c>
    </row>
    <row r="79" spans="1:8" ht="12.75">
      <c r="A79" s="2">
        <v>76</v>
      </c>
      <c r="B79" s="2" t="s">
        <v>411</v>
      </c>
      <c r="C79" s="2" t="s">
        <v>45</v>
      </c>
      <c r="D79" s="4">
        <v>1989</v>
      </c>
      <c r="E79" s="7">
        <v>0.21664887940234778</v>
      </c>
      <c r="F79" s="10">
        <v>0.6556134533396494</v>
      </c>
      <c r="G79" s="7">
        <v>0.2907854984894258</v>
      </c>
      <c r="H79" s="3">
        <f t="shared" si="2"/>
        <v>0.9463989518290752</v>
      </c>
    </row>
    <row r="80" spans="1:8" ht="12.75">
      <c r="A80" s="2">
        <v>77</v>
      </c>
      <c r="B80" s="2" t="s">
        <v>401</v>
      </c>
      <c r="C80" s="2" t="s">
        <v>5</v>
      </c>
      <c r="D80" s="4">
        <v>1990</v>
      </c>
      <c r="E80" s="7">
        <v>0.4941302027748131</v>
      </c>
      <c r="F80" s="7">
        <v>0.4329701563240169</v>
      </c>
      <c r="G80" s="7">
        <v>0.28147029204430996</v>
      </c>
      <c r="H80" s="3">
        <f t="shared" si="2"/>
        <v>0.92710035909883</v>
      </c>
    </row>
    <row r="81" spans="1:8" ht="12.75">
      <c r="A81" s="2">
        <v>78</v>
      </c>
      <c r="B81" s="2" t="s">
        <v>419</v>
      </c>
      <c r="C81" s="2" t="s">
        <v>31</v>
      </c>
      <c r="D81" s="4">
        <v>1990</v>
      </c>
      <c r="E81" s="4">
        <v>0</v>
      </c>
      <c r="F81" s="10">
        <v>0.8730459497868308</v>
      </c>
      <c r="G81" s="4">
        <v>0</v>
      </c>
      <c r="H81" s="3">
        <f t="shared" si="2"/>
        <v>0.8730459497868308</v>
      </c>
    </row>
    <row r="82" spans="1:8" ht="12.75">
      <c r="A82" s="2">
        <v>79</v>
      </c>
      <c r="B82" s="2" t="s">
        <v>421</v>
      </c>
      <c r="C82" s="2" t="s">
        <v>28</v>
      </c>
      <c r="D82" s="4">
        <v>1989</v>
      </c>
      <c r="E82" s="4">
        <v>0</v>
      </c>
      <c r="F82" s="7">
        <v>0.8484130743723353</v>
      </c>
      <c r="G82" s="4">
        <v>0</v>
      </c>
      <c r="H82" s="3">
        <f t="shared" si="2"/>
        <v>0.8484130743723353</v>
      </c>
    </row>
    <row r="83" spans="1:8" ht="12.75">
      <c r="A83" s="2">
        <v>80</v>
      </c>
      <c r="B83" s="2" t="s">
        <v>412</v>
      </c>
      <c r="C83" s="2" t="s">
        <v>53</v>
      </c>
      <c r="D83" s="4">
        <v>1989</v>
      </c>
      <c r="E83" s="7">
        <v>0.2134471718249733</v>
      </c>
      <c r="F83" s="10">
        <v>0.3851255329227852</v>
      </c>
      <c r="G83" s="7">
        <v>0.3783987915407856</v>
      </c>
      <c r="H83" s="3">
        <f t="shared" si="2"/>
        <v>0.7635243244635708</v>
      </c>
    </row>
    <row r="84" spans="1:8" ht="12.75">
      <c r="A84" s="2">
        <v>81</v>
      </c>
      <c r="B84" s="2" t="s">
        <v>409</v>
      </c>
      <c r="C84" s="2" t="s">
        <v>14</v>
      </c>
      <c r="D84" s="4">
        <v>1990</v>
      </c>
      <c r="E84" s="7">
        <v>0.25613660618996814</v>
      </c>
      <c r="F84" s="7">
        <v>0.5049739459971576</v>
      </c>
      <c r="G84" s="7">
        <v>0.10095669687814701</v>
      </c>
      <c r="H84" s="3">
        <f t="shared" si="2"/>
        <v>0.7611105521871258</v>
      </c>
    </row>
    <row r="85" spans="1:8" ht="12.75">
      <c r="A85" s="2">
        <v>82</v>
      </c>
      <c r="B85" s="2" t="s">
        <v>416</v>
      </c>
      <c r="C85" s="2" t="s">
        <v>31</v>
      </c>
      <c r="D85" s="4">
        <v>1989</v>
      </c>
      <c r="E85" s="7">
        <v>0.03415154749199578</v>
      </c>
      <c r="F85" s="10">
        <v>0.6816674561819043</v>
      </c>
      <c r="G85" s="7"/>
      <c r="H85" s="3">
        <f t="shared" si="2"/>
        <v>0.7158190036739001</v>
      </c>
    </row>
    <row r="86" spans="1:8" ht="12.75">
      <c r="A86" s="2">
        <v>83</v>
      </c>
      <c r="B86" s="2" t="s">
        <v>404</v>
      </c>
      <c r="C86" s="2" t="s">
        <v>31</v>
      </c>
      <c r="D86" s="4">
        <v>1990</v>
      </c>
      <c r="E86" s="7">
        <v>0.4226254002134471</v>
      </c>
      <c r="F86" s="7">
        <v>0.25675035528185686</v>
      </c>
      <c r="G86" s="4">
        <v>0</v>
      </c>
      <c r="H86" s="3">
        <f t="shared" si="2"/>
        <v>0.6793757554953039</v>
      </c>
    </row>
    <row r="87" spans="1:8" ht="12.75">
      <c r="A87" s="2">
        <v>84</v>
      </c>
      <c r="B87" s="2" t="s">
        <v>415</v>
      </c>
      <c r="C87" s="2" t="s">
        <v>15</v>
      </c>
      <c r="D87" s="4">
        <v>1989</v>
      </c>
      <c r="E87" s="7">
        <v>0.19103521878335106</v>
      </c>
      <c r="F87" s="7">
        <v>0.33443865466603495</v>
      </c>
      <c r="G87" s="7">
        <v>0.34013091641490445</v>
      </c>
      <c r="H87" s="3">
        <f t="shared" si="2"/>
        <v>0.6745695710809394</v>
      </c>
    </row>
    <row r="88" spans="1:8" ht="12.75">
      <c r="A88" s="2">
        <v>85</v>
      </c>
      <c r="B88" s="2" t="s">
        <v>417</v>
      </c>
      <c r="C88" s="2" t="s">
        <v>14</v>
      </c>
      <c r="D88" s="4">
        <v>1989</v>
      </c>
      <c r="E88" s="4">
        <v>0</v>
      </c>
      <c r="F88" s="7">
        <v>0.20322122216958793</v>
      </c>
      <c r="G88" s="7"/>
      <c r="H88" s="3">
        <f t="shared" si="2"/>
        <v>0.20322122216958793</v>
      </c>
    </row>
    <row r="89" spans="1:8" ht="12.75">
      <c r="A89" s="2">
        <v>86</v>
      </c>
      <c r="B89" s="2" t="s">
        <v>351</v>
      </c>
      <c r="C89" s="2" t="s">
        <v>8</v>
      </c>
      <c r="D89" s="2"/>
      <c r="E89" s="2"/>
      <c r="F89" s="13"/>
      <c r="G89" s="4">
        <v>0</v>
      </c>
      <c r="H89" s="3">
        <v>0</v>
      </c>
    </row>
    <row r="90" spans="1:8" ht="12.75">
      <c r="A90" s="2">
        <v>87</v>
      </c>
      <c r="B90" s="2" t="s">
        <v>418</v>
      </c>
      <c r="C90" s="2" t="s">
        <v>0</v>
      </c>
      <c r="D90" s="4">
        <v>1990</v>
      </c>
      <c r="E90" s="4">
        <v>0</v>
      </c>
      <c r="F90" s="4">
        <v>0</v>
      </c>
      <c r="G90" s="4">
        <v>0</v>
      </c>
      <c r="H90" s="3">
        <f>LARGE(E90:G90,1)+LARGE(E90:G90,2)</f>
        <v>0</v>
      </c>
    </row>
  </sheetData>
  <mergeCells count="2">
    <mergeCell ref="B1:H1"/>
    <mergeCell ref="B2:H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bestFit="1" customWidth="1"/>
    <col min="2" max="2" width="21.375" style="0" bestFit="1" customWidth="1"/>
    <col min="3" max="3" width="19.75390625" style="0" bestFit="1" customWidth="1"/>
    <col min="4" max="4" width="5.00390625" style="6" bestFit="1" customWidth="1"/>
    <col min="5" max="7" width="10.125" style="6" bestFit="1" customWidth="1"/>
    <col min="8" max="8" width="10.00390625" style="0" bestFit="1" customWidth="1"/>
  </cols>
  <sheetData>
    <row r="1" spans="2:8" ht="18">
      <c r="B1" s="16" t="s">
        <v>524</v>
      </c>
      <c r="C1" s="16"/>
      <c r="D1" s="16"/>
      <c r="E1" s="16"/>
      <c r="F1" s="16"/>
      <c r="G1" s="16"/>
      <c r="H1" s="16"/>
    </row>
    <row r="2" spans="2:8" ht="18">
      <c r="B2" s="16" t="s">
        <v>527</v>
      </c>
      <c r="C2" s="16"/>
      <c r="D2" s="16"/>
      <c r="E2" s="16"/>
      <c r="F2" s="16"/>
      <c r="G2" s="16"/>
      <c r="H2" s="16"/>
    </row>
    <row r="3" spans="1:8" ht="12.75">
      <c r="A3" s="4" t="s">
        <v>516</v>
      </c>
      <c r="B3" s="4" t="s">
        <v>517</v>
      </c>
      <c r="C3" s="4" t="s">
        <v>518</v>
      </c>
      <c r="D3" s="4" t="s">
        <v>519</v>
      </c>
      <c r="E3" s="5">
        <v>39214</v>
      </c>
      <c r="F3" s="5">
        <v>39215</v>
      </c>
      <c r="G3" s="5">
        <v>39216</v>
      </c>
      <c r="H3" s="4" t="s">
        <v>520</v>
      </c>
    </row>
    <row r="4" spans="1:8" ht="12.75">
      <c r="A4" s="2">
        <v>1</v>
      </c>
      <c r="B4" s="2" t="s">
        <v>224</v>
      </c>
      <c r="C4" s="2" t="s">
        <v>11</v>
      </c>
      <c r="D4" s="4">
        <v>1991</v>
      </c>
      <c r="E4" s="7">
        <v>1</v>
      </c>
      <c r="F4" s="10">
        <v>0.6020350480497456</v>
      </c>
      <c r="G4" s="7">
        <v>1</v>
      </c>
      <c r="H4" s="3">
        <f aca="true" t="shared" si="0" ref="H4:H35">LARGE(E4:G4,1)+LARGE(E4:G4,2)</f>
        <v>2</v>
      </c>
    </row>
    <row r="5" spans="1:8" ht="12.75">
      <c r="A5" s="2">
        <v>2</v>
      </c>
      <c r="B5" s="2" t="s">
        <v>227</v>
      </c>
      <c r="C5" s="2" t="s">
        <v>210</v>
      </c>
      <c r="D5" s="4">
        <v>1991</v>
      </c>
      <c r="E5" s="7">
        <v>0.9523809523809523</v>
      </c>
      <c r="F5" s="7">
        <v>1</v>
      </c>
      <c r="G5" s="4">
        <v>0</v>
      </c>
      <c r="H5" s="3">
        <f t="shared" si="0"/>
        <v>1.9523809523809523</v>
      </c>
    </row>
    <row r="6" spans="1:8" ht="12.75">
      <c r="A6" s="2">
        <v>3</v>
      </c>
      <c r="B6" s="2" t="s">
        <v>226</v>
      </c>
      <c r="C6" s="2" t="s">
        <v>6</v>
      </c>
      <c r="D6" s="4">
        <v>1991</v>
      </c>
      <c r="E6" s="7">
        <v>0.956241956241956</v>
      </c>
      <c r="F6" s="10">
        <v>0.9282080271339739</v>
      </c>
      <c r="G6" s="7">
        <v>0.8916470982891647</v>
      </c>
      <c r="H6" s="3">
        <f t="shared" si="0"/>
        <v>1.8844499833759298</v>
      </c>
    </row>
    <row r="7" spans="1:8" ht="12.75">
      <c r="A7" s="2">
        <v>4</v>
      </c>
      <c r="B7" s="2" t="s">
        <v>228</v>
      </c>
      <c r="C7" s="2" t="s">
        <v>35</v>
      </c>
      <c r="D7" s="4">
        <v>1991</v>
      </c>
      <c r="E7" s="7">
        <v>0.9485199485199485</v>
      </c>
      <c r="F7" s="7">
        <v>0.9152063312605991</v>
      </c>
      <c r="G7" s="7">
        <v>0.9131164038913115</v>
      </c>
      <c r="H7" s="3">
        <f t="shared" si="0"/>
        <v>1.8637262797805476</v>
      </c>
    </row>
    <row r="8" spans="1:8" ht="12.75">
      <c r="A8" s="2">
        <v>5</v>
      </c>
      <c r="B8" s="2" t="s">
        <v>233</v>
      </c>
      <c r="C8" s="2" t="s">
        <v>234</v>
      </c>
      <c r="D8" s="4">
        <v>1992</v>
      </c>
      <c r="E8" s="7">
        <v>0.9150579150579148</v>
      </c>
      <c r="F8" s="10">
        <v>0.7761447145279818</v>
      </c>
      <c r="G8" s="7">
        <v>0.9295538409929553</v>
      </c>
      <c r="H8" s="3">
        <f t="shared" si="0"/>
        <v>1.8446117560508701</v>
      </c>
    </row>
    <row r="9" spans="1:8" ht="12.75">
      <c r="A9" s="2">
        <v>6</v>
      </c>
      <c r="B9" s="2" t="s">
        <v>229</v>
      </c>
      <c r="C9" s="2" t="s">
        <v>3</v>
      </c>
      <c r="D9" s="4">
        <v>1991</v>
      </c>
      <c r="E9" s="7">
        <v>0.9407979407979408</v>
      </c>
      <c r="F9" s="7">
        <v>0.8801582815149804</v>
      </c>
      <c r="G9" s="7">
        <v>0.9023817510902381</v>
      </c>
      <c r="H9" s="3">
        <f t="shared" si="0"/>
        <v>1.8431796918881789</v>
      </c>
    </row>
    <row r="10" spans="1:8" ht="12.75">
      <c r="A10" s="2">
        <v>7</v>
      </c>
      <c r="B10" s="2" t="s">
        <v>230</v>
      </c>
      <c r="C10" s="2" t="s">
        <v>3</v>
      </c>
      <c r="D10" s="4">
        <v>1991</v>
      </c>
      <c r="E10" s="7">
        <v>0.9407979407979408</v>
      </c>
      <c r="F10" s="10">
        <v>0.8892029395138497</v>
      </c>
      <c r="G10" s="7">
        <v>0.5971150620597114</v>
      </c>
      <c r="H10" s="3">
        <f t="shared" si="0"/>
        <v>1.8300008803117904</v>
      </c>
    </row>
    <row r="11" spans="1:8" ht="12.75">
      <c r="A11" s="2">
        <v>8</v>
      </c>
      <c r="B11" s="2" t="s">
        <v>264</v>
      </c>
      <c r="C11" s="2" t="s">
        <v>201</v>
      </c>
      <c r="D11" s="4">
        <v>1991</v>
      </c>
      <c r="E11" s="7">
        <v>0.8056628056628057</v>
      </c>
      <c r="F11" s="7">
        <v>0.9039005087620124</v>
      </c>
      <c r="G11" s="7">
        <v>0.9228446829922845</v>
      </c>
      <c r="H11" s="3">
        <f t="shared" si="0"/>
        <v>1.826745191754297</v>
      </c>
    </row>
    <row r="12" spans="1:8" ht="12.75">
      <c r="A12" s="2">
        <v>9</v>
      </c>
      <c r="B12" s="2" t="s">
        <v>244</v>
      </c>
      <c r="C12" s="2" t="s">
        <v>35</v>
      </c>
      <c r="D12" s="4">
        <v>1991</v>
      </c>
      <c r="E12" s="7">
        <v>0.8635778635778633</v>
      </c>
      <c r="F12" s="10">
        <v>0.8400226116449971</v>
      </c>
      <c r="G12" s="7">
        <v>0.961422341496142</v>
      </c>
      <c r="H12" s="3">
        <f t="shared" si="0"/>
        <v>1.8250002050740053</v>
      </c>
    </row>
    <row r="13" spans="1:8" ht="12.75">
      <c r="A13" s="2">
        <v>10</v>
      </c>
      <c r="B13" s="2" t="s">
        <v>225</v>
      </c>
      <c r="C13" s="2" t="s">
        <v>2</v>
      </c>
      <c r="D13" s="4">
        <v>1991</v>
      </c>
      <c r="E13" s="7">
        <v>0.9768339768339767</v>
      </c>
      <c r="F13" s="7">
        <v>0.8360655737704918</v>
      </c>
      <c r="G13" s="7">
        <v>0.646091915464609</v>
      </c>
      <c r="H13" s="3">
        <f t="shared" si="0"/>
        <v>1.8128995506044685</v>
      </c>
    </row>
    <row r="14" spans="1:8" ht="12.75">
      <c r="A14" s="2">
        <v>11</v>
      </c>
      <c r="B14" s="2" t="s">
        <v>293</v>
      </c>
      <c r="C14" s="2" t="s">
        <v>14</v>
      </c>
      <c r="D14" s="4">
        <v>1991</v>
      </c>
      <c r="E14" s="7">
        <v>0.6769626769626766</v>
      </c>
      <c r="F14" s="10">
        <v>0.8100621820237421</v>
      </c>
      <c r="G14" s="7">
        <v>0.9825561891982555</v>
      </c>
      <c r="H14" s="3">
        <f t="shared" si="0"/>
        <v>1.7926183712219976</v>
      </c>
    </row>
    <row r="15" spans="1:8" ht="12.75">
      <c r="A15" s="2">
        <v>12</v>
      </c>
      <c r="B15" s="2" t="s">
        <v>243</v>
      </c>
      <c r="C15" s="2" t="s">
        <v>14</v>
      </c>
      <c r="D15" s="4">
        <v>1991</v>
      </c>
      <c r="E15" s="7">
        <v>0.8648648648648647</v>
      </c>
      <c r="F15" s="7">
        <v>0.9191633691351047</v>
      </c>
      <c r="G15" s="7">
        <v>0.5961086883596107</v>
      </c>
      <c r="H15" s="3">
        <f t="shared" si="0"/>
        <v>1.7840282339999693</v>
      </c>
    </row>
    <row r="16" spans="1:8" ht="12.75">
      <c r="A16" s="2">
        <v>13</v>
      </c>
      <c r="B16" s="2" t="s">
        <v>249</v>
      </c>
      <c r="C16" s="2" t="s">
        <v>2</v>
      </c>
      <c r="D16" s="4">
        <v>1991</v>
      </c>
      <c r="E16" s="7">
        <v>0.8494208494208493</v>
      </c>
      <c r="F16" s="10">
        <v>0.8722442057659694</v>
      </c>
      <c r="G16" s="7">
        <v>0.9064072458906405</v>
      </c>
      <c r="H16" s="3">
        <f t="shared" si="0"/>
        <v>1.7786514516566099</v>
      </c>
    </row>
    <row r="17" spans="1:8" ht="12.75">
      <c r="A17" s="2">
        <v>14</v>
      </c>
      <c r="B17" s="2" t="s">
        <v>239</v>
      </c>
      <c r="C17" s="2" t="s">
        <v>3</v>
      </c>
      <c r="D17" s="4">
        <v>1991</v>
      </c>
      <c r="E17" s="7">
        <v>0.8841698841698842</v>
      </c>
      <c r="F17" s="7">
        <v>0.864895421141888</v>
      </c>
      <c r="G17" s="7">
        <v>0.891311640389131</v>
      </c>
      <c r="H17" s="3">
        <f t="shared" si="0"/>
        <v>1.7754815245590152</v>
      </c>
    </row>
    <row r="18" spans="1:8" ht="12.75">
      <c r="A18" s="2">
        <v>15</v>
      </c>
      <c r="B18" s="2" t="s">
        <v>237</v>
      </c>
      <c r="C18" s="2" t="s">
        <v>3</v>
      </c>
      <c r="D18" s="4">
        <v>1992</v>
      </c>
      <c r="E18" s="7">
        <v>0.8880308880308878</v>
      </c>
      <c r="F18" s="10">
        <v>0.8858111927642736</v>
      </c>
      <c r="G18" s="7">
        <v>0.7276081851727607</v>
      </c>
      <c r="H18" s="3">
        <f t="shared" si="0"/>
        <v>1.7738420807951614</v>
      </c>
    </row>
    <row r="19" spans="1:8" ht="12.75">
      <c r="A19" s="2">
        <v>16</v>
      </c>
      <c r="B19" s="2" t="s">
        <v>231</v>
      </c>
      <c r="C19" s="2" t="s">
        <v>6</v>
      </c>
      <c r="D19" s="4">
        <v>1991</v>
      </c>
      <c r="E19" s="7">
        <v>0.9317889317889316</v>
      </c>
      <c r="F19" s="7">
        <v>0.8298473713962693</v>
      </c>
      <c r="G19" s="7">
        <v>0.8087889969808788</v>
      </c>
      <c r="H19" s="3">
        <f t="shared" si="0"/>
        <v>1.761636303185201</v>
      </c>
    </row>
    <row r="20" spans="1:8" ht="12.75">
      <c r="A20" s="2">
        <v>17</v>
      </c>
      <c r="B20" s="2" t="s">
        <v>235</v>
      </c>
      <c r="C20" s="2" t="s">
        <v>2</v>
      </c>
      <c r="D20" s="4">
        <v>1991</v>
      </c>
      <c r="E20" s="7">
        <v>0.9111969111969112</v>
      </c>
      <c r="F20" s="10">
        <v>0.8383267382702093</v>
      </c>
      <c r="G20" s="7">
        <v>0.7115062059711506</v>
      </c>
      <c r="H20" s="3">
        <f t="shared" si="0"/>
        <v>1.7495236494671205</v>
      </c>
    </row>
    <row r="21" spans="1:8" ht="12.75">
      <c r="A21" s="2">
        <v>18</v>
      </c>
      <c r="B21" s="2" t="s">
        <v>251</v>
      </c>
      <c r="C21" s="2" t="s">
        <v>1</v>
      </c>
      <c r="D21" s="4">
        <v>1991</v>
      </c>
      <c r="E21" s="7">
        <v>0.8416988416988416</v>
      </c>
      <c r="F21" s="7">
        <v>0.7755794234030524</v>
      </c>
      <c r="G21" s="7">
        <v>0.8899698087889969</v>
      </c>
      <c r="H21" s="3">
        <f t="shared" si="0"/>
        <v>1.7316686504878385</v>
      </c>
    </row>
    <row r="22" spans="1:8" ht="12.75">
      <c r="A22" s="2">
        <v>19</v>
      </c>
      <c r="B22" s="2" t="s">
        <v>242</v>
      </c>
      <c r="C22" s="2" t="s">
        <v>3</v>
      </c>
      <c r="D22" s="4">
        <v>1992</v>
      </c>
      <c r="E22" s="7">
        <v>0.8687258687258685</v>
      </c>
      <c r="F22" s="10">
        <v>0.860373092142453</v>
      </c>
      <c r="G22" s="7">
        <v>0.7182153639718214</v>
      </c>
      <c r="H22" s="3">
        <f t="shared" si="0"/>
        <v>1.7290989608683216</v>
      </c>
    </row>
    <row r="23" spans="1:8" ht="12.75">
      <c r="A23" s="2">
        <v>20</v>
      </c>
      <c r="B23" s="2" t="s">
        <v>232</v>
      </c>
      <c r="C23" s="2" t="s">
        <v>51</v>
      </c>
      <c r="D23" s="4">
        <v>1992</v>
      </c>
      <c r="E23" s="7">
        <v>0.9163449163449162</v>
      </c>
      <c r="F23" s="7">
        <v>0.5912945166760883</v>
      </c>
      <c r="G23" s="7">
        <v>0.7799396175779938</v>
      </c>
      <c r="H23" s="3">
        <f t="shared" si="0"/>
        <v>1.69628453392291</v>
      </c>
    </row>
    <row r="24" spans="1:8" ht="12.75">
      <c r="A24" s="2">
        <v>21</v>
      </c>
      <c r="B24" s="2" t="s">
        <v>269</v>
      </c>
      <c r="C24" s="2" t="s">
        <v>4</v>
      </c>
      <c r="D24" s="4">
        <v>1991</v>
      </c>
      <c r="E24" s="7">
        <v>0.799227799227799</v>
      </c>
      <c r="F24" s="10">
        <v>0.8852459016393441</v>
      </c>
      <c r="G24" s="7">
        <v>0.722911774572291</v>
      </c>
      <c r="H24" s="3">
        <f t="shared" si="0"/>
        <v>1.684473700867143</v>
      </c>
    </row>
    <row r="25" spans="1:8" ht="12.75">
      <c r="A25" s="2">
        <v>22</v>
      </c>
      <c r="B25" s="2" t="s">
        <v>252</v>
      </c>
      <c r="C25" s="2" t="s">
        <v>253</v>
      </c>
      <c r="D25" s="4">
        <v>1991</v>
      </c>
      <c r="E25" s="7">
        <v>0.8404118404118404</v>
      </c>
      <c r="F25" s="7">
        <v>0.6873940079140759</v>
      </c>
      <c r="G25" s="7">
        <v>0.8423347869842335</v>
      </c>
      <c r="H25" s="3">
        <f t="shared" si="0"/>
        <v>1.6827466273960738</v>
      </c>
    </row>
    <row r="26" spans="1:8" ht="12.75">
      <c r="A26" s="2">
        <v>23</v>
      </c>
      <c r="B26" s="2" t="s">
        <v>256</v>
      </c>
      <c r="C26" s="2" t="s">
        <v>127</v>
      </c>
      <c r="D26" s="4">
        <v>1992</v>
      </c>
      <c r="E26" s="7">
        <v>0.8365508365508363</v>
      </c>
      <c r="F26" s="10">
        <v>0.8298473713962693</v>
      </c>
      <c r="G26" s="7">
        <v>0.4682992284468299</v>
      </c>
      <c r="H26" s="3">
        <f t="shared" si="0"/>
        <v>1.6663982079471056</v>
      </c>
    </row>
    <row r="27" spans="1:8" ht="12.75">
      <c r="A27" s="2">
        <v>24</v>
      </c>
      <c r="B27" s="2" t="s">
        <v>272</v>
      </c>
      <c r="C27" s="2" t="s">
        <v>2</v>
      </c>
      <c r="D27" s="4">
        <v>1991</v>
      </c>
      <c r="E27" s="7">
        <v>0.7876447876447876</v>
      </c>
      <c r="F27" s="7">
        <v>0.7580553985302432</v>
      </c>
      <c r="G27" s="7">
        <v>0.872861455887286</v>
      </c>
      <c r="H27" s="3">
        <f t="shared" si="0"/>
        <v>1.6605062435320737</v>
      </c>
    </row>
    <row r="28" spans="1:8" ht="12.75">
      <c r="A28" s="2">
        <v>25</v>
      </c>
      <c r="B28" s="2" t="s">
        <v>240</v>
      </c>
      <c r="C28" s="2" t="s">
        <v>201</v>
      </c>
      <c r="D28" s="4">
        <v>1991</v>
      </c>
      <c r="E28" s="7">
        <v>0.8841698841698842</v>
      </c>
      <c r="F28" s="10">
        <v>0.7721876766534765</v>
      </c>
      <c r="G28" s="7">
        <v>0.7702113384770211</v>
      </c>
      <c r="H28" s="3">
        <f t="shared" si="0"/>
        <v>1.6563575608233607</v>
      </c>
    </row>
    <row r="29" spans="1:8" ht="12.75">
      <c r="A29" s="2">
        <v>26</v>
      </c>
      <c r="B29" s="2" t="s">
        <v>236</v>
      </c>
      <c r="C29" s="2" t="s">
        <v>7</v>
      </c>
      <c r="D29" s="4">
        <v>1992</v>
      </c>
      <c r="E29" s="7">
        <v>0.902187902187902</v>
      </c>
      <c r="F29" s="7">
        <v>0.7535330695308082</v>
      </c>
      <c r="G29" s="7">
        <v>0.4280442804428042</v>
      </c>
      <c r="H29" s="3">
        <f t="shared" si="0"/>
        <v>1.6557209717187102</v>
      </c>
    </row>
    <row r="30" spans="1:8" ht="12.75">
      <c r="A30" s="2">
        <v>27</v>
      </c>
      <c r="B30" s="2" t="s">
        <v>250</v>
      </c>
      <c r="C30" s="2" t="s">
        <v>3</v>
      </c>
      <c r="D30" s="4">
        <v>1992</v>
      </c>
      <c r="E30" s="7">
        <v>0.8468468468468466</v>
      </c>
      <c r="F30" s="10">
        <v>0.8061051441492368</v>
      </c>
      <c r="G30" s="7">
        <v>0.4129486749412947</v>
      </c>
      <c r="H30" s="3">
        <f t="shared" si="0"/>
        <v>1.6529519909960835</v>
      </c>
    </row>
    <row r="31" spans="1:8" ht="12.75">
      <c r="A31" s="2">
        <v>28</v>
      </c>
      <c r="B31" s="2" t="s">
        <v>241</v>
      </c>
      <c r="C31" s="2" t="s">
        <v>35</v>
      </c>
      <c r="D31" s="4">
        <v>1991</v>
      </c>
      <c r="E31" s="7">
        <v>0.8712998712998712</v>
      </c>
      <c r="F31" s="7">
        <v>0.6896551724137931</v>
      </c>
      <c r="G31" s="7">
        <v>0.7769204964776919</v>
      </c>
      <c r="H31" s="3">
        <f t="shared" si="0"/>
        <v>1.648220367777563</v>
      </c>
    </row>
    <row r="32" spans="1:8" ht="12.75">
      <c r="A32" s="2">
        <v>29</v>
      </c>
      <c r="B32" s="2" t="s">
        <v>254</v>
      </c>
      <c r="C32" s="2" t="s">
        <v>10</v>
      </c>
      <c r="D32" s="4">
        <v>1992</v>
      </c>
      <c r="E32" s="7">
        <v>0.8404118404118404</v>
      </c>
      <c r="F32" s="10">
        <v>0.7874505370265688</v>
      </c>
      <c r="G32" s="7">
        <v>0.47802750754780243</v>
      </c>
      <c r="H32" s="3">
        <f t="shared" si="0"/>
        <v>1.6278623774384091</v>
      </c>
    </row>
    <row r="33" spans="1:8" ht="12.75">
      <c r="A33" s="2">
        <v>30</v>
      </c>
      <c r="B33" s="2" t="s">
        <v>255</v>
      </c>
      <c r="C33" s="2" t="s">
        <v>11</v>
      </c>
      <c r="D33" s="4">
        <v>1991</v>
      </c>
      <c r="E33" s="7">
        <v>0.8391248391248392</v>
      </c>
      <c r="F33" s="7">
        <v>0.7704918032786887</v>
      </c>
      <c r="G33" s="7">
        <v>0.7021133847702115</v>
      </c>
      <c r="H33" s="3">
        <f t="shared" si="0"/>
        <v>1.6096166424035279</v>
      </c>
    </row>
    <row r="34" spans="1:8" ht="12.75">
      <c r="A34" s="2">
        <v>31</v>
      </c>
      <c r="B34" s="2" t="s">
        <v>274</v>
      </c>
      <c r="C34" s="2" t="s">
        <v>8</v>
      </c>
      <c r="D34" s="4">
        <v>1992</v>
      </c>
      <c r="E34" s="7">
        <v>0.7786357786357785</v>
      </c>
      <c r="F34" s="10">
        <v>0.8270209157716224</v>
      </c>
      <c r="G34" s="7">
        <v>0.6796377054679639</v>
      </c>
      <c r="H34" s="3">
        <f t="shared" si="0"/>
        <v>1.6056566944074009</v>
      </c>
    </row>
    <row r="35" spans="1:8" ht="12.75">
      <c r="A35" s="2">
        <v>32</v>
      </c>
      <c r="B35" s="2" t="s">
        <v>260</v>
      </c>
      <c r="C35" s="2" t="s">
        <v>12</v>
      </c>
      <c r="D35" s="4">
        <v>1991</v>
      </c>
      <c r="E35" s="7">
        <v>0.8185328185328182</v>
      </c>
      <c r="F35" s="7">
        <v>0.7806670435274166</v>
      </c>
      <c r="G35" s="7">
        <v>0.689030526668903</v>
      </c>
      <c r="H35" s="3">
        <f t="shared" si="0"/>
        <v>1.5991998620602348</v>
      </c>
    </row>
    <row r="36" spans="1:8" ht="12.75">
      <c r="A36" s="2">
        <v>33</v>
      </c>
      <c r="B36" s="2" t="s">
        <v>247</v>
      </c>
      <c r="C36" s="2" t="s">
        <v>11</v>
      </c>
      <c r="D36" s="4">
        <v>1991</v>
      </c>
      <c r="E36" s="7">
        <v>0.8519948519948519</v>
      </c>
      <c r="F36" s="10">
        <v>0.7026568682871679</v>
      </c>
      <c r="G36" s="7">
        <v>0.7359946326735995</v>
      </c>
      <c r="H36" s="3">
        <f aca="true" t="shared" si="1" ref="H36:H67">LARGE(E36:G36,1)+LARGE(E36:G36,2)</f>
        <v>1.5879894846684515</v>
      </c>
    </row>
    <row r="37" spans="1:8" ht="12.75">
      <c r="A37" s="2">
        <v>34</v>
      </c>
      <c r="B37" s="2" t="s">
        <v>331</v>
      </c>
      <c r="C37" s="2" t="s">
        <v>201</v>
      </c>
      <c r="D37" s="4">
        <v>1992</v>
      </c>
      <c r="E37" s="4">
        <v>0</v>
      </c>
      <c r="F37" s="7">
        <v>0.8439796495195024</v>
      </c>
      <c r="G37" s="7">
        <v>0.7279436430727944</v>
      </c>
      <c r="H37" s="3">
        <f t="shared" si="1"/>
        <v>1.5719232925922968</v>
      </c>
    </row>
    <row r="38" spans="1:8" ht="12.75">
      <c r="A38" s="2">
        <v>35</v>
      </c>
      <c r="B38" s="2" t="s">
        <v>332</v>
      </c>
      <c r="C38" s="2" t="s">
        <v>3</v>
      </c>
      <c r="D38" s="4">
        <v>1991</v>
      </c>
      <c r="E38" s="4">
        <v>0</v>
      </c>
      <c r="F38" s="10">
        <v>0.8598078010175241</v>
      </c>
      <c r="G38" s="7">
        <v>0.6937269372693726</v>
      </c>
      <c r="H38" s="3">
        <f t="shared" si="1"/>
        <v>1.5535347382868967</v>
      </c>
    </row>
    <row r="39" spans="1:8" ht="12.75">
      <c r="A39" s="2">
        <v>36</v>
      </c>
      <c r="B39" s="2" t="s">
        <v>238</v>
      </c>
      <c r="C39" s="2" t="s">
        <v>14</v>
      </c>
      <c r="D39" s="4">
        <v>1991</v>
      </c>
      <c r="E39" s="7">
        <v>0.8867438867438866</v>
      </c>
      <c r="F39" s="7">
        <v>0.6664782362916901</v>
      </c>
      <c r="G39" s="7">
        <v>0.5679302247567928</v>
      </c>
      <c r="H39" s="3">
        <f t="shared" si="1"/>
        <v>1.5532221230355767</v>
      </c>
    </row>
    <row r="40" spans="1:8" ht="12.75">
      <c r="A40" s="2">
        <v>37</v>
      </c>
      <c r="B40" s="2" t="s">
        <v>283</v>
      </c>
      <c r="C40" s="2" t="s">
        <v>35</v>
      </c>
      <c r="D40" s="4">
        <v>1991</v>
      </c>
      <c r="E40" s="7">
        <v>0.745173745173745</v>
      </c>
      <c r="F40" s="10">
        <v>0.6517806670435276</v>
      </c>
      <c r="G40" s="7">
        <v>0.8061053337806103</v>
      </c>
      <c r="H40" s="3">
        <f t="shared" si="1"/>
        <v>1.5512790789543554</v>
      </c>
    </row>
    <row r="41" spans="1:8" ht="12.75">
      <c r="A41" s="2">
        <v>38</v>
      </c>
      <c r="B41" s="2" t="s">
        <v>275</v>
      </c>
      <c r="C41" s="2" t="s">
        <v>3</v>
      </c>
      <c r="D41" s="4">
        <v>1991</v>
      </c>
      <c r="E41" s="7">
        <v>0.7734877734877734</v>
      </c>
      <c r="F41" s="7">
        <v>0.7744488411531938</v>
      </c>
      <c r="G41" s="7">
        <v>0.6075142569607515</v>
      </c>
      <c r="H41" s="3">
        <f t="shared" si="1"/>
        <v>1.5479366146409672</v>
      </c>
    </row>
    <row r="42" spans="1:8" ht="12.75">
      <c r="A42" s="2">
        <v>39</v>
      </c>
      <c r="B42" s="2" t="s">
        <v>276</v>
      </c>
      <c r="C42" s="2" t="s">
        <v>234</v>
      </c>
      <c r="D42" s="4">
        <v>1991</v>
      </c>
      <c r="E42" s="7">
        <v>0.7657657657657655</v>
      </c>
      <c r="F42" s="10">
        <v>0.736009044657999</v>
      </c>
      <c r="G42" s="7">
        <v>0.781952364978195</v>
      </c>
      <c r="H42" s="3">
        <f t="shared" si="1"/>
        <v>1.5477181307439605</v>
      </c>
    </row>
    <row r="43" spans="1:8" ht="12.75">
      <c r="A43" s="2">
        <v>40</v>
      </c>
      <c r="B43" s="2" t="s">
        <v>286</v>
      </c>
      <c r="C43" s="2" t="s">
        <v>73</v>
      </c>
      <c r="D43" s="4"/>
      <c r="E43" s="7">
        <v>0.7271557271557267</v>
      </c>
      <c r="F43" s="7">
        <v>0.6551724137931036</v>
      </c>
      <c r="G43" s="7">
        <v>0.8084535390808452</v>
      </c>
      <c r="H43" s="3">
        <f t="shared" si="1"/>
        <v>1.535609266236572</v>
      </c>
    </row>
    <row r="44" spans="1:8" ht="12.75">
      <c r="A44" s="2">
        <v>41</v>
      </c>
      <c r="B44" s="2" t="s">
        <v>259</v>
      </c>
      <c r="C44" s="2" t="s">
        <v>35</v>
      </c>
      <c r="D44" s="4">
        <v>1991</v>
      </c>
      <c r="E44" s="7">
        <v>0.8198198198198194</v>
      </c>
      <c r="F44" s="10">
        <v>0.7139626907857548</v>
      </c>
      <c r="G44" s="7">
        <v>0.4579000335457899</v>
      </c>
      <c r="H44" s="3">
        <f t="shared" si="1"/>
        <v>1.5337825106055742</v>
      </c>
    </row>
    <row r="45" spans="1:8" ht="12.75">
      <c r="A45" s="2">
        <v>42</v>
      </c>
      <c r="B45" s="2" t="s">
        <v>291</v>
      </c>
      <c r="C45" s="2" t="s">
        <v>35</v>
      </c>
      <c r="D45" s="4">
        <v>1991</v>
      </c>
      <c r="E45" s="7">
        <v>0.6846846846846846</v>
      </c>
      <c r="F45" s="7">
        <v>0.5952515545505936</v>
      </c>
      <c r="G45" s="7">
        <v>0.8403220395840321</v>
      </c>
      <c r="H45" s="3">
        <f t="shared" si="1"/>
        <v>1.5250067242687166</v>
      </c>
    </row>
    <row r="46" spans="1:8" ht="12.75">
      <c r="A46" s="2">
        <v>43</v>
      </c>
      <c r="B46" s="2" t="s">
        <v>285</v>
      </c>
      <c r="C46" s="2" t="s">
        <v>53</v>
      </c>
      <c r="D46" s="4">
        <v>1991</v>
      </c>
      <c r="E46" s="7">
        <v>0.7361647361647361</v>
      </c>
      <c r="F46" s="10">
        <v>0.7823629169022048</v>
      </c>
      <c r="G46" s="7">
        <v>0.6440791680644078</v>
      </c>
      <c r="H46" s="3">
        <f t="shared" si="1"/>
        <v>1.518527653066941</v>
      </c>
    </row>
    <row r="47" spans="1:8" ht="12.75">
      <c r="A47" s="2">
        <v>44</v>
      </c>
      <c r="B47" s="2" t="s">
        <v>327</v>
      </c>
      <c r="C47" s="2" t="s">
        <v>14</v>
      </c>
      <c r="D47" s="4">
        <v>1991</v>
      </c>
      <c r="E47" s="7">
        <v>0.08494208494208477</v>
      </c>
      <c r="F47" s="7">
        <v>0.6608253250423968</v>
      </c>
      <c r="G47" s="7">
        <v>0.8547467292854745</v>
      </c>
      <c r="H47" s="3">
        <f t="shared" si="1"/>
        <v>1.5155720543278712</v>
      </c>
    </row>
    <row r="48" spans="1:8" ht="12.75">
      <c r="A48" s="2">
        <v>45</v>
      </c>
      <c r="B48" s="2" t="s">
        <v>307</v>
      </c>
      <c r="C48" s="2" t="s">
        <v>2</v>
      </c>
      <c r="D48" s="4">
        <v>1991</v>
      </c>
      <c r="E48" s="7">
        <v>0.5096525096525095</v>
      </c>
      <c r="F48" s="10">
        <v>0.7931034482758621</v>
      </c>
      <c r="G48" s="7">
        <v>0.7172089902717209</v>
      </c>
      <c r="H48" s="3">
        <f t="shared" si="1"/>
        <v>1.510312438547583</v>
      </c>
    </row>
    <row r="49" spans="1:8" ht="12.75">
      <c r="A49" s="2">
        <v>46</v>
      </c>
      <c r="B49" s="2" t="s">
        <v>246</v>
      </c>
      <c r="C49" s="2" t="s">
        <v>11</v>
      </c>
      <c r="D49" s="4">
        <v>1991</v>
      </c>
      <c r="E49" s="7">
        <v>0.862290862290862</v>
      </c>
      <c r="F49" s="7">
        <v>0.6421707179197289</v>
      </c>
      <c r="G49" s="7">
        <v>0.31566588393156647</v>
      </c>
      <c r="H49" s="3">
        <f t="shared" si="1"/>
        <v>1.504461580210591</v>
      </c>
    </row>
    <row r="50" spans="1:8" ht="12.75">
      <c r="A50" s="2">
        <v>47</v>
      </c>
      <c r="B50" s="2" t="s">
        <v>271</v>
      </c>
      <c r="C50" s="2" t="s">
        <v>8</v>
      </c>
      <c r="D50" s="4">
        <v>1991</v>
      </c>
      <c r="E50" s="7">
        <v>0.7915057915057913</v>
      </c>
      <c r="F50" s="10">
        <v>0.7088750706613907</v>
      </c>
      <c r="G50" s="7"/>
      <c r="H50" s="3">
        <f t="shared" si="1"/>
        <v>1.500380862167182</v>
      </c>
    </row>
    <row r="51" spans="1:8" ht="12.75">
      <c r="A51" s="2">
        <v>48</v>
      </c>
      <c r="B51" s="2" t="s">
        <v>280</v>
      </c>
      <c r="C51" s="2" t="s">
        <v>8</v>
      </c>
      <c r="D51" s="4">
        <v>1991</v>
      </c>
      <c r="E51" s="7">
        <v>0.7593307593307592</v>
      </c>
      <c r="F51" s="7">
        <v>0.7394007914075751</v>
      </c>
      <c r="G51" s="7">
        <v>0.590070446159007</v>
      </c>
      <c r="H51" s="3">
        <f t="shared" si="1"/>
        <v>1.4987315507383343</v>
      </c>
    </row>
    <row r="52" spans="1:8" ht="12.75">
      <c r="A52" s="2">
        <v>49</v>
      </c>
      <c r="B52" s="2" t="s">
        <v>295</v>
      </c>
      <c r="C52" s="2" t="s">
        <v>7</v>
      </c>
      <c r="D52" s="4">
        <v>1992</v>
      </c>
      <c r="E52" s="7">
        <v>0.6731016731016728</v>
      </c>
      <c r="F52" s="10">
        <v>0.7247032221594121</v>
      </c>
      <c r="G52" s="7">
        <v>0.7601476014760147</v>
      </c>
      <c r="H52" s="3">
        <f t="shared" si="1"/>
        <v>1.4848508236354268</v>
      </c>
    </row>
    <row r="53" spans="1:8" ht="12.75">
      <c r="A53" s="2">
        <v>50</v>
      </c>
      <c r="B53" s="2" t="s">
        <v>281</v>
      </c>
      <c r="C53" s="2" t="s">
        <v>15</v>
      </c>
      <c r="D53" s="4">
        <v>1991</v>
      </c>
      <c r="E53" s="7">
        <v>0.7503217503217501</v>
      </c>
      <c r="F53" s="7">
        <v>0.7263990955342003</v>
      </c>
      <c r="G53" s="7">
        <v>0.6833277423683328</v>
      </c>
      <c r="H53" s="3">
        <f t="shared" si="1"/>
        <v>1.4767208458559504</v>
      </c>
    </row>
    <row r="54" spans="1:8" ht="12.75">
      <c r="A54" s="2">
        <v>51</v>
      </c>
      <c r="B54" s="2" t="s">
        <v>257</v>
      </c>
      <c r="C54" s="2" t="s">
        <v>7</v>
      </c>
      <c r="D54" s="4">
        <v>1992</v>
      </c>
      <c r="E54" s="7">
        <v>0.8236808236808235</v>
      </c>
      <c r="F54" s="10">
        <v>0.6495195025438101</v>
      </c>
      <c r="G54" s="7">
        <v>0.29889298892988925</v>
      </c>
      <c r="H54" s="3">
        <f t="shared" si="1"/>
        <v>1.4732003262246336</v>
      </c>
    </row>
    <row r="55" spans="1:8" ht="12.75">
      <c r="A55" s="2">
        <v>52</v>
      </c>
      <c r="B55" s="2" t="s">
        <v>288</v>
      </c>
      <c r="C55" s="2" t="s">
        <v>177</v>
      </c>
      <c r="D55" s="4">
        <v>1991</v>
      </c>
      <c r="E55" s="7">
        <v>0.6924066924066923</v>
      </c>
      <c r="F55" s="7">
        <v>0.776710005652911</v>
      </c>
      <c r="G55" s="7">
        <v>0.5317007715531699</v>
      </c>
      <c r="H55" s="3">
        <f t="shared" si="1"/>
        <v>1.4691166980596033</v>
      </c>
    </row>
    <row r="56" spans="1:8" ht="12.75">
      <c r="A56" s="2">
        <v>53</v>
      </c>
      <c r="B56" s="2" t="s">
        <v>299</v>
      </c>
      <c r="C56" s="2" t="s">
        <v>116</v>
      </c>
      <c r="D56" s="4">
        <v>1991</v>
      </c>
      <c r="E56" s="7">
        <v>0.6396396396396395</v>
      </c>
      <c r="F56" s="10">
        <v>0.8179762577727532</v>
      </c>
      <c r="G56" s="7">
        <v>0.6185843676618583</v>
      </c>
      <c r="H56" s="3">
        <f t="shared" si="1"/>
        <v>1.4576158974123927</v>
      </c>
    </row>
    <row r="57" spans="1:8" ht="12.75">
      <c r="A57" s="2">
        <v>54</v>
      </c>
      <c r="B57" s="2" t="s">
        <v>273</v>
      </c>
      <c r="C57" s="2" t="s">
        <v>3</v>
      </c>
      <c r="D57" s="4">
        <v>1992</v>
      </c>
      <c r="E57" s="7">
        <v>0.7863577863577864</v>
      </c>
      <c r="F57" s="7">
        <v>0.5415488976823064</v>
      </c>
      <c r="G57" s="7">
        <v>0.6699094263669909</v>
      </c>
      <c r="H57" s="3">
        <f t="shared" si="1"/>
        <v>1.4562672127247773</v>
      </c>
    </row>
    <row r="58" spans="1:8" ht="12.75">
      <c r="A58" s="2">
        <v>55</v>
      </c>
      <c r="B58" s="2" t="s">
        <v>248</v>
      </c>
      <c r="C58" s="2" t="s">
        <v>51</v>
      </c>
      <c r="D58" s="4">
        <v>1991</v>
      </c>
      <c r="E58" s="7">
        <v>0.8519948519948519</v>
      </c>
      <c r="F58" s="10">
        <v>0.5997738835500284</v>
      </c>
      <c r="G58" s="7">
        <v>0.5635692720563568</v>
      </c>
      <c r="H58" s="3">
        <f t="shared" si="1"/>
        <v>1.4517687355448803</v>
      </c>
    </row>
    <row r="59" spans="1:8" ht="12.75">
      <c r="A59" s="2">
        <v>56</v>
      </c>
      <c r="B59" s="2" t="s">
        <v>267</v>
      </c>
      <c r="C59" s="2" t="s">
        <v>14</v>
      </c>
      <c r="D59" s="4">
        <v>1991</v>
      </c>
      <c r="E59" s="7">
        <v>0.799227799227799</v>
      </c>
      <c r="F59" s="7">
        <v>0.6076879592990392</v>
      </c>
      <c r="G59" s="7">
        <v>0.6524656155652466</v>
      </c>
      <c r="H59" s="3">
        <f t="shared" si="1"/>
        <v>1.4516934147930456</v>
      </c>
    </row>
    <row r="60" spans="1:8" ht="12.75">
      <c r="A60" s="2">
        <v>57</v>
      </c>
      <c r="B60" s="2" t="s">
        <v>277</v>
      </c>
      <c r="C60" s="2" t="s">
        <v>51</v>
      </c>
      <c r="D60" s="4">
        <v>1991</v>
      </c>
      <c r="E60" s="7">
        <v>0.7619047619047616</v>
      </c>
      <c r="F60" s="10">
        <v>0.676088185415489</v>
      </c>
      <c r="G60" s="7">
        <v>0.6863468634686347</v>
      </c>
      <c r="H60" s="3">
        <f t="shared" si="1"/>
        <v>1.4482516253733964</v>
      </c>
    </row>
    <row r="61" spans="1:8" ht="12.75">
      <c r="A61" s="2">
        <v>58</v>
      </c>
      <c r="B61" s="2" t="s">
        <v>263</v>
      </c>
      <c r="C61" s="2" t="s">
        <v>31</v>
      </c>
      <c r="D61" s="4">
        <v>1992</v>
      </c>
      <c r="E61" s="7">
        <v>0.8069498069498069</v>
      </c>
      <c r="F61" s="7">
        <v>0.6399095534200114</v>
      </c>
      <c r="G61" s="7">
        <v>0.5786648775578662</v>
      </c>
      <c r="H61" s="3">
        <f t="shared" si="1"/>
        <v>1.4468593603698183</v>
      </c>
    </row>
    <row r="62" spans="1:8" ht="12.75">
      <c r="A62" s="2">
        <v>59</v>
      </c>
      <c r="B62" s="2" t="s">
        <v>266</v>
      </c>
      <c r="C62" s="2" t="s">
        <v>14</v>
      </c>
      <c r="D62" s="4">
        <v>1992</v>
      </c>
      <c r="E62" s="7">
        <v>0.8043758043758045</v>
      </c>
      <c r="F62" s="10">
        <v>0.6286037309214245</v>
      </c>
      <c r="G62" s="7">
        <v>0.18316001341831578</v>
      </c>
      <c r="H62" s="3">
        <f t="shared" si="1"/>
        <v>1.432979535297229</v>
      </c>
    </row>
    <row r="63" spans="1:8" ht="12.75">
      <c r="A63" s="2">
        <v>60</v>
      </c>
      <c r="B63" s="2" t="s">
        <v>290</v>
      </c>
      <c r="C63" s="2" t="s">
        <v>161</v>
      </c>
      <c r="D63" s="4">
        <v>1991</v>
      </c>
      <c r="E63" s="7">
        <v>0.6898326898326899</v>
      </c>
      <c r="F63" s="7">
        <v>0.7382702091577162</v>
      </c>
      <c r="G63" s="7">
        <v>0.5169406239516938</v>
      </c>
      <c r="H63" s="3">
        <f t="shared" si="1"/>
        <v>1.428102898990406</v>
      </c>
    </row>
    <row r="64" spans="1:8" ht="12.75">
      <c r="A64" s="2">
        <v>61</v>
      </c>
      <c r="B64" s="2" t="s">
        <v>265</v>
      </c>
      <c r="C64" s="2" t="s">
        <v>2</v>
      </c>
      <c r="D64" s="4">
        <v>1992</v>
      </c>
      <c r="E64" s="7">
        <v>0.8043758043758045</v>
      </c>
      <c r="F64" s="10">
        <v>0.6212549462973431</v>
      </c>
      <c r="G64" s="7">
        <v>0.473331096947333</v>
      </c>
      <c r="H64" s="3">
        <f t="shared" si="1"/>
        <v>1.4256307506731476</v>
      </c>
    </row>
    <row r="65" spans="1:8" ht="12.75">
      <c r="A65" s="2">
        <v>62</v>
      </c>
      <c r="B65" s="2" t="s">
        <v>245</v>
      </c>
      <c r="C65" s="2" t="s">
        <v>17</v>
      </c>
      <c r="D65" s="4">
        <v>1991</v>
      </c>
      <c r="E65" s="7">
        <v>0.8635778635778633</v>
      </c>
      <c r="F65" s="7">
        <v>0.5494629734313172</v>
      </c>
      <c r="G65" s="4">
        <v>0</v>
      </c>
      <c r="H65" s="3">
        <f t="shared" si="1"/>
        <v>1.4130408370091805</v>
      </c>
    </row>
    <row r="66" spans="1:8" ht="12.75">
      <c r="A66" s="2">
        <v>63</v>
      </c>
      <c r="B66" s="2" t="s">
        <v>298</v>
      </c>
      <c r="C66" s="2" t="s">
        <v>35</v>
      </c>
      <c r="D66" s="4">
        <v>1991</v>
      </c>
      <c r="E66" s="7">
        <v>0.6422136422136424</v>
      </c>
      <c r="F66" s="10">
        <v>0.7518371961560204</v>
      </c>
      <c r="G66" s="7">
        <v>0.6504528681650452</v>
      </c>
      <c r="H66" s="3">
        <f t="shared" si="1"/>
        <v>1.4022900643210656</v>
      </c>
    </row>
    <row r="67" spans="1:8" ht="12.75">
      <c r="A67" s="2">
        <v>64</v>
      </c>
      <c r="B67" s="2" t="s">
        <v>294</v>
      </c>
      <c r="C67" s="2" t="s">
        <v>3</v>
      </c>
      <c r="D67" s="4">
        <v>1992</v>
      </c>
      <c r="E67" s="7">
        <v>0.6769626769626766</v>
      </c>
      <c r="F67" s="7">
        <v>0.4697569248162805</v>
      </c>
      <c r="G67" s="7">
        <v>0.718550821871855</v>
      </c>
      <c r="H67" s="3">
        <f t="shared" si="1"/>
        <v>1.3955134988345317</v>
      </c>
    </row>
    <row r="68" spans="1:8" ht="12.75">
      <c r="A68" s="2">
        <v>65</v>
      </c>
      <c r="B68" s="2" t="s">
        <v>282</v>
      </c>
      <c r="C68" s="2" t="s">
        <v>21</v>
      </c>
      <c r="D68" s="4">
        <v>1992</v>
      </c>
      <c r="E68" s="7">
        <v>0.7490347490347489</v>
      </c>
      <c r="F68" s="6">
        <v>0</v>
      </c>
      <c r="G68" s="7">
        <v>0.6330090573633007</v>
      </c>
      <c r="H68" s="3">
        <f aca="true" t="shared" si="2" ref="H68:H99">LARGE(E68:G68,1)+LARGE(E68:G68,2)</f>
        <v>1.3820438063980496</v>
      </c>
    </row>
    <row r="69" spans="1:8" ht="12.75">
      <c r="A69" s="2">
        <v>66</v>
      </c>
      <c r="B69" s="2" t="s">
        <v>279</v>
      </c>
      <c r="C69" s="2" t="s">
        <v>3</v>
      </c>
      <c r="D69" s="4">
        <v>1991</v>
      </c>
      <c r="E69" s="7">
        <v>0.7606177606177604</v>
      </c>
      <c r="F69" s="7">
        <v>0.6105144149236856</v>
      </c>
      <c r="G69" s="7">
        <v>0.31767863133176766</v>
      </c>
      <c r="H69" s="3">
        <f t="shared" si="2"/>
        <v>1.371132175541446</v>
      </c>
    </row>
    <row r="70" spans="1:8" ht="12.75">
      <c r="A70" s="2">
        <v>67</v>
      </c>
      <c r="B70" s="2" t="s">
        <v>270</v>
      </c>
      <c r="C70" s="2" t="s">
        <v>1</v>
      </c>
      <c r="D70" s="4">
        <v>1992</v>
      </c>
      <c r="E70" s="7">
        <v>0.7966537966537963</v>
      </c>
      <c r="F70" s="10">
        <v>0.5681175805539851</v>
      </c>
      <c r="G70" s="7">
        <v>0.5206306608520628</v>
      </c>
      <c r="H70" s="3">
        <f t="shared" si="2"/>
        <v>1.3647713772077814</v>
      </c>
    </row>
    <row r="71" spans="1:8" ht="12.75">
      <c r="A71" s="2">
        <v>68</v>
      </c>
      <c r="B71" s="2" t="s">
        <v>304</v>
      </c>
      <c r="C71" s="2" t="s">
        <v>8</v>
      </c>
      <c r="D71" s="4">
        <v>1991</v>
      </c>
      <c r="E71" s="7">
        <v>0.561132561132561</v>
      </c>
      <c r="F71" s="7">
        <v>0.7049180327868856</v>
      </c>
      <c r="G71" s="7">
        <v>0.6534719892653471</v>
      </c>
      <c r="H71" s="3">
        <f t="shared" si="2"/>
        <v>1.3583900220522327</v>
      </c>
    </row>
    <row r="72" spans="1:8" ht="12.75">
      <c r="A72" s="2">
        <v>69</v>
      </c>
      <c r="B72" s="2" t="s">
        <v>261</v>
      </c>
      <c r="C72" s="2" t="s">
        <v>31</v>
      </c>
      <c r="D72" s="4">
        <v>1991</v>
      </c>
      <c r="E72" s="7">
        <v>0.817245817245817</v>
      </c>
      <c r="F72" s="10">
        <v>0.1577162238552854</v>
      </c>
      <c r="G72" s="7">
        <v>0.5377390137537736</v>
      </c>
      <c r="H72" s="3">
        <f t="shared" si="2"/>
        <v>1.3549848309995907</v>
      </c>
    </row>
    <row r="73" spans="1:8" ht="12.75">
      <c r="A73" s="2">
        <v>70</v>
      </c>
      <c r="B73" s="2" t="s">
        <v>292</v>
      </c>
      <c r="C73" s="2" t="s">
        <v>13</v>
      </c>
      <c r="D73" s="4">
        <v>1991</v>
      </c>
      <c r="E73" s="7">
        <v>0.6821106821106819</v>
      </c>
      <c r="F73" s="7">
        <v>0.6630864895421142</v>
      </c>
      <c r="G73" s="7">
        <v>0.5967796041596778</v>
      </c>
      <c r="H73" s="3">
        <f t="shared" si="2"/>
        <v>1.3451971716527962</v>
      </c>
    </row>
    <row r="74" spans="1:8" ht="12.75">
      <c r="A74" s="2">
        <v>71</v>
      </c>
      <c r="B74" s="2" t="s">
        <v>262</v>
      </c>
      <c r="C74" s="2" t="s">
        <v>1</v>
      </c>
      <c r="D74" s="4">
        <v>1991</v>
      </c>
      <c r="E74" s="7">
        <v>0.8159588159588156</v>
      </c>
      <c r="F74" s="10">
        <v>0.3487846240814019</v>
      </c>
      <c r="G74" s="7">
        <v>0.5243206977524317</v>
      </c>
      <c r="H74" s="3">
        <f t="shared" si="2"/>
        <v>1.3402795137112473</v>
      </c>
    </row>
    <row r="75" spans="1:8" ht="12.75">
      <c r="A75" s="2">
        <v>72</v>
      </c>
      <c r="B75" s="2" t="s">
        <v>258</v>
      </c>
      <c r="C75" s="2" t="s">
        <v>127</v>
      </c>
      <c r="D75" s="4">
        <v>1991</v>
      </c>
      <c r="E75" s="7">
        <v>0.8223938223938223</v>
      </c>
      <c r="F75" s="7">
        <v>0.5132843414358392</v>
      </c>
      <c r="G75" s="7">
        <v>0.4652801073465278</v>
      </c>
      <c r="H75" s="3">
        <f t="shared" si="2"/>
        <v>1.3356781638296615</v>
      </c>
    </row>
    <row r="76" spans="1:8" ht="12.75">
      <c r="A76" s="2">
        <v>73</v>
      </c>
      <c r="B76" s="2" t="s">
        <v>287</v>
      </c>
      <c r="C76" s="2" t="s">
        <v>45</v>
      </c>
      <c r="D76" s="4">
        <v>1991</v>
      </c>
      <c r="E76" s="7">
        <v>0.7142857142857142</v>
      </c>
      <c r="F76" s="10">
        <v>0.43018654607122664</v>
      </c>
      <c r="G76" s="7">
        <v>0.6014760147601474</v>
      </c>
      <c r="H76" s="3">
        <f t="shared" si="2"/>
        <v>1.3157617290458616</v>
      </c>
    </row>
    <row r="77" spans="1:8" ht="12.75">
      <c r="A77" s="2">
        <v>74</v>
      </c>
      <c r="B77" s="2" t="s">
        <v>300</v>
      </c>
      <c r="C77" s="2" t="s">
        <v>8</v>
      </c>
      <c r="D77" s="4">
        <v>1992</v>
      </c>
      <c r="E77" s="7">
        <v>0.6177606177606179</v>
      </c>
      <c r="F77" s="7">
        <v>0.4821933295647258</v>
      </c>
      <c r="G77" s="7">
        <v>0.6930560214693056</v>
      </c>
      <c r="H77" s="3">
        <f t="shared" si="2"/>
        <v>1.3108166392299234</v>
      </c>
    </row>
    <row r="78" spans="1:8" ht="12.75">
      <c r="A78" s="2">
        <v>75</v>
      </c>
      <c r="B78" s="2" t="s">
        <v>284</v>
      </c>
      <c r="C78" s="2" t="s">
        <v>13</v>
      </c>
      <c r="D78" s="4">
        <v>1992</v>
      </c>
      <c r="E78" s="7">
        <v>0.7374517374517373</v>
      </c>
      <c r="F78" s="10">
        <v>0.5692481628038442</v>
      </c>
      <c r="G78" s="7">
        <v>0.4565582019456558</v>
      </c>
      <c r="H78" s="3">
        <f t="shared" si="2"/>
        <v>1.3066999002555815</v>
      </c>
    </row>
    <row r="79" spans="1:8" ht="12.75">
      <c r="A79" s="2">
        <v>76</v>
      </c>
      <c r="B79" s="2" t="s">
        <v>297</v>
      </c>
      <c r="C79" s="2" t="s">
        <v>127</v>
      </c>
      <c r="D79" s="4">
        <v>1991</v>
      </c>
      <c r="E79" s="7">
        <v>0.6460746460746456</v>
      </c>
      <c r="F79" s="7">
        <v>0.6331260599208592</v>
      </c>
      <c r="G79" s="7"/>
      <c r="H79" s="3">
        <f t="shared" si="2"/>
        <v>1.2792007059955048</v>
      </c>
    </row>
    <row r="80" spans="1:8" ht="12.75">
      <c r="A80" s="2">
        <v>77</v>
      </c>
      <c r="B80" s="2" t="s">
        <v>312</v>
      </c>
      <c r="C80" s="2" t="s">
        <v>4</v>
      </c>
      <c r="D80" s="4">
        <v>1991</v>
      </c>
      <c r="E80" s="7">
        <v>0.47104247104247077</v>
      </c>
      <c r="F80" s="10">
        <v>0.28434143583945737</v>
      </c>
      <c r="G80" s="7">
        <v>0.7950352230795035</v>
      </c>
      <c r="H80" s="3">
        <f t="shared" si="2"/>
        <v>1.2660776941219742</v>
      </c>
    </row>
    <row r="81" spans="1:8" ht="12.75">
      <c r="A81" s="2">
        <v>78</v>
      </c>
      <c r="B81" s="2" t="s">
        <v>268</v>
      </c>
      <c r="C81" s="2" t="s">
        <v>13</v>
      </c>
      <c r="D81" s="4">
        <v>1992</v>
      </c>
      <c r="E81" s="7">
        <v>0.799227799227799</v>
      </c>
      <c r="F81" s="7">
        <v>0.45901639344262324</v>
      </c>
      <c r="G81" s="7">
        <v>0.43911439114391126</v>
      </c>
      <c r="H81" s="3">
        <f t="shared" si="2"/>
        <v>1.2582441926704222</v>
      </c>
    </row>
    <row r="82" spans="1:8" ht="12.75">
      <c r="A82" s="2">
        <v>79</v>
      </c>
      <c r="B82" s="2" t="s">
        <v>310</v>
      </c>
      <c r="C82" s="2" t="s">
        <v>9</v>
      </c>
      <c r="D82" s="4">
        <v>1991</v>
      </c>
      <c r="E82" s="7">
        <v>0.4877734877734876</v>
      </c>
      <c r="F82" s="10">
        <v>0.676088185415489</v>
      </c>
      <c r="G82" s="7">
        <v>0.5696075142569608</v>
      </c>
      <c r="H82" s="3">
        <f t="shared" si="2"/>
        <v>1.2456956996724498</v>
      </c>
    </row>
    <row r="83" spans="1:8" ht="12.75">
      <c r="A83" s="2">
        <v>80</v>
      </c>
      <c r="B83" s="2" t="s">
        <v>278</v>
      </c>
      <c r="C83" s="2" t="s">
        <v>8</v>
      </c>
      <c r="D83" s="4">
        <v>1991</v>
      </c>
      <c r="E83" s="7">
        <v>0.7619047619047616</v>
      </c>
      <c r="F83" s="7">
        <v>0.39231204070096126</v>
      </c>
      <c r="G83" s="7">
        <v>0.46159007044615885</v>
      </c>
      <c r="H83" s="3">
        <f t="shared" si="2"/>
        <v>1.2234948323509205</v>
      </c>
    </row>
    <row r="84" spans="1:8" ht="12.75">
      <c r="A84" s="2">
        <v>81</v>
      </c>
      <c r="B84" s="2" t="s">
        <v>311</v>
      </c>
      <c r="C84" s="2" t="s">
        <v>31</v>
      </c>
      <c r="D84" s="4">
        <v>1992</v>
      </c>
      <c r="E84" s="7">
        <v>0.4787644787644787</v>
      </c>
      <c r="F84" s="10">
        <v>0.7003957037874506</v>
      </c>
      <c r="G84" s="7">
        <v>0.25863804092586373</v>
      </c>
      <c r="H84" s="3">
        <f t="shared" si="2"/>
        <v>1.1791601825519293</v>
      </c>
    </row>
    <row r="85" spans="1:8" ht="12.75">
      <c r="A85" s="2">
        <v>82</v>
      </c>
      <c r="B85" s="2" t="s">
        <v>305</v>
      </c>
      <c r="C85" s="2" t="s">
        <v>4</v>
      </c>
      <c r="D85" s="4">
        <v>1991</v>
      </c>
      <c r="E85" s="7">
        <v>0.5585585585585584</v>
      </c>
      <c r="F85" s="7">
        <v>0.6201243640474845</v>
      </c>
      <c r="G85" s="7">
        <v>0.43978530694397855</v>
      </c>
      <c r="H85" s="3">
        <f t="shared" si="2"/>
        <v>1.178682922606043</v>
      </c>
    </row>
    <row r="86" spans="1:8" ht="12.75">
      <c r="A86" s="2">
        <v>83</v>
      </c>
      <c r="B86" s="2" t="s">
        <v>296</v>
      </c>
      <c r="C86" s="2" t="s">
        <v>21</v>
      </c>
      <c r="D86" s="4">
        <v>1991</v>
      </c>
      <c r="E86" s="7">
        <v>0.6615186615186615</v>
      </c>
      <c r="F86" s="10">
        <v>0.502543810062182</v>
      </c>
      <c r="G86" s="7">
        <v>0.4263669909426364</v>
      </c>
      <c r="H86" s="3">
        <f t="shared" si="2"/>
        <v>1.1640624715808434</v>
      </c>
    </row>
    <row r="87" spans="1:8" ht="12.75">
      <c r="A87" s="2">
        <v>84</v>
      </c>
      <c r="B87" s="2" t="s">
        <v>328</v>
      </c>
      <c r="C87" s="2" t="s">
        <v>3</v>
      </c>
      <c r="D87" s="4">
        <v>1991</v>
      </c>
      <c r="E87" s="7">
        <v>0.05019305019304987</v>
      </c>
      <c r="F87" s="7">
        <v>0.682871678914641</v>
      </c>
      <c r="G87" s="7">
        <v>0.47198926534719887</v>
      </c>
      <c r="H87" s="3">
        <f t="shared" si="2"/>
        <v>1.1548609442618398</v>
      </c>
    </row>
    <row r="88" spans="1:8" ht="12.75">
      <c r="A88" s="2">
        <v>85</v>
      </c>
      <c r="B88" s="2" t="s">
        <v>316</v>
      </c>
      <c r="C88" s="2" t="s">
        <v>12</v>
      </c>
      <c r="D88" s="4">
        <v>1991</v>
      </c>
      <c r="E88" s="7">
        <v>0.41184041184041154</v>
      </c>
      <c r="F88" s="10">
        <v>0.7410966647823629</v>
      </c>
      <c r="G88" s="7">
        <v>0.33679973163367993</v>
      </c>
      <c r="H88" s="3">
        <f t="shared" si="2"/>
        <v>1.1529370766227744</v>
      </c>
    </row>
    <row r="89" spans="1:8" ht="12.75">
      <c r="A89" s="2">
        <v>86</v>
      </c>
      <c r="B89" s="2" t="s">
        <v>333</v>
      </c>
      <c r="C89" s="2" t="s">
        <v>2</v>
      </c>
      <c r="D89" s="4">
        <v>1991</v>
      </c>
      <c r="E89" s="4">
        <v>0</v>
      </c>
      <c r="F89" s="7">
        <v>0.7088750706613907</v>
      </c>
      <c r="G89" s="7">
        <v>0.4307279436430729</v>
      </c>
      <c r="H89" s="3">
        <f t="shared" si="2"/>
        <v>1.1396030143044635</v>
      </c>
    </row>
    <row r="90" spans="1:8" ht="12.75">
      <c r="A90" s="2">
        <v>87</v>
      </c>
      <c r="B90" s="2" t="s">
        <v>301</v>
      </c>
      <c r="C90" s="2" t="s">
        <v>3</v>
      </c>
      <c r="D90" s="4">
        <v>1992</v>
      </c>
      <c r="E90" s="7">
        <v>0.6126126126126126</v>
      </c>
      <c r="F90" s="10">
        <v>0.5200678349349916</v>
      </c>
      <c r="G90" s="7"/>
      <c r="H90" s="3">
        <f t="shared" si="2"/>
        <v>1.1326804475476042</v>
      </c>
    </row>
    <row r="91" spans="1:8" ht="12.75">
      <c r="A91" s="2">
        <v>88</v>
      </c>
      <c r="B91" s="2" t="s">
        <v>302</v>
      </c>
      <c r="C91" s="2" t="s">
        <v>35</v>
      </c>
      <c r="D91" s="4">
        <v>1991</v>
      </c>
      <c r="E91" s="7">
        <v>0.6126126126126126</v>
      </c>
      <c r="F91" s="7">
        <v>0.40757490107405303</v>
      </c>
      <c r="G91" s="7">
        <v>0.4877557866487756</v>
      </c>
      <c r="H91" s="3">
        <f t="shared" si="2"/>
        <v>1.1003683992613882</v>
      </c>
    </row>
    <row r="92" spans="1:8" ht="12.75">
      <c r="A92" s="2">
        <v>89</v>
      </c>
      <c r="B92" s="2" t="s">
        <v>334</v>
      </c>
      <c r="C92" s="2" t="s">
        <v>53</v>
      </c>
      <c r="D92" s="4">
        <v>1992</v>
      </c>
      <c r="E92" s="4">
        <v>0</v>
      </c>
      <c r="F92" s="10">
        <v>0.39570378745053714</v>
      </c>
      <c r="G92" s="7">
        <v>0.6903723582690371</v>
      </c>
      <c r="H92" s="3">
        <f t="shared" si="2"/>
        <v>1.0860761457195742</v>
      </c>
    </row>
    <row r="93" spans="1:8" ht="12.75">
      <c r="A93" s="2">
        <v>90</v>
      </c>
      <c r="B93" s="2" t="s">
        <v>289</v>
      </c>
      <c r="C93" s="2" t="s">
        <v>31</v>
      </c>
      <c r="D93" s="4">
        <v>1992</v>
      </c>
      <c r="E93" s="7">
        <v>0.6924066924066923</v>
      </c>
      <c r="F93" s="7">
        <v>0.3753533069530808</v>
      </c>
      <c r="G93" s="7">
        <v>0.372693726937269</v>
      </c>
      <c r="H93" s="3">
        <f t="shared" si="2"/>
        <v>1.067759999359773</v>
      </c>
    </row>
    <row r="94" spans="1:8" ht="12.75">
      <c r="A94" s="2">
        <v>91</v>
      </c>
      <c r="B94" s="2" t="s">
        <v>317</v>
      </c>
      <c r="C94" s="2" t="s">
        <v>21</v>
      </c>
      <c r="D94" s="4">
        <v>1992</v>
      </c>
      <c r="E94" s="7">
        <v>0.3500643500643499</v>
      </c>
      <c r="F94" s="10">
        <v>0.44940644431882437</v>
      </c>
      <c r="G94" s="7">
        <v>0.610868835961087</v>
      </c>
      <c r="H94" s="3">
        <f t="shared" si="2"/>
        <v>1.0602752802799114</v>
      </c>
    </row>
    <row r="95" spans="1:8" ht="12.75">
      <c r="A95" s="2">
        <v>92</v>
      </c>
      <c r="B95" s="2" t="s">
        <v>309</v>
      </c>
      <c r="C95" s="2" t="s">
        <v>0</v>
      </c>
      <c r="D95" s="4">
        <v>1991</v>
      </c>
      <c r="E95" s="7">
        <v>0.4890604890604888</v>
      </c>
      <c r="F95" s="7">
        <v>0.17071791972866035</v>
      </c>
      <c r="G95" s="7">
        <v>0.5464609191546459</v>
      </c>
      <c r="H95" s="3">
        <f t="shared" si="2"/>
        <v>1.0355214082151347</v>
      </c>
    </row>
    <row r="96" spans="1:8" ht="12.75">
      <c r="A96" s="2">
        <v>93</v>
      </c>
      <c r="B96" s="2" t="s">
        <v>315</v>
      </c>
      <c r="C96" s="2" t="s">
        <v>35</v>
      </c>
      <c r="D96" s="4">
        <v>1992</v>
      </c>
      <c r="E96" s="7">
        <v>0.4362934362934361</v>
      </c>
      <c r="F96" s="10">
        <v>0.41888072357263995</v>
      </c>
      <c r="G96" s="7">
        <v>0.5380744716538073</v>
      </c>
      <c r="H96" s="3">
        <f t="shared" si="2"/>
        <v>0.9743679079472434</v>
      </c>
    </row>
    <row r="97" spans="1:8" ht="12.75">
      <c r="A97" s="2">
        <v>94</v>
      </c>
      <c r="B97" s="2" t="s">
        <v>325</v>
      </c>
      <c r="C97" s="2" t="s">
        <v>45</v>
      </c>
      <c r="D97" s="4">
        <v>1992</v>
      </c>
      <c r="E97" s="7">
        <v>0.1364221364221363</v>
      </c>
      <c r="F97" s="7">
        <v>0.37761447145279803</v>
      </c>
      <c r="G97" s="7">
        <v>0.5216370345521635</v>
      </c>
      <c r="H97" s="3">
        <f t="shared" si="2"/>
        <v>0.8992515060049615</v>
      </c>
    </row>
    <row r="98" spans="1:8" ht="12.75">
      <c r="A98" s="2">
        <v>95</v>
      </c>
      <c r="B98" s="2" t="s">
        <v>306</v>
      </c>
      <c r="C98" s="2" t="s">
        <v>216</v>
      </c>
      <c r="D98" s="4">
        <v>1992</v>
      </c>
      <c r="E98" s="7">
        <v>0.5186615186615184</v>
      </c>
      <c r="F98" s="6">
        <v>0</v>
      </c>
      <c r="G98" s="7">
        <v>0.31533042603153283</v>
      </c>
      <c r="H98" s="3">
        <f t="shared" si="2"/>
        <v>0.8339919446930513</v>
      </c>
    </row>
    <row r="99" spans="1:8" ht="12.75">
      <c r="A99" s="2">
        <v>96</v>
      </c>
      <c r="B99" s="2" t="s">
        <v>313</v>
      </c>
      <c r="C99" s="2" t="s">
        <v>2</v>
      </c>
      <c r="D99" s="4">
        <v>1991</v>
      </c>
      <c r="E99" s="7">
        <v>0.46332046332046306</v>
      </c>
      <c r="F99" s="7">
        <v>0.10062182023742228</v>
      </c>
      <c r="G99" s="7">
        <v>0.31969137873196907</v>
      </c>
      <c r="H99" s="3">
        <f t="shared" si="2"/>
        <v>0.7830118420524321</v>
      </c>
    </row>
    <row r="100" spans="1:8" ht="12.75">
      <c r="A100" s="2">
        <v>97</v>
      </c>
      <c r="B100" s="2" t="s">
        <v>329</v>
      </c>
      <c r="C100" s="2" t="s">
        <v>0</v>
      </c>
      <c r="D100" s="4">
        <v>1992</v>
      </c>
      <c r="E100" s="7">
        <v>0.02831402831402796</v>
      </c>
      <c r="F100" s="10">
        <v>0.3312605992085922</v>
      </c>
      <c r="G100" s="7">
        <v>0.4015431063401542</v>
      </c>
      <c r="H100" s="3">
        <f>LARGE(E100:G100,1)+LARGE(E100:G100,2)</f>
        <v>0.7328037055487464</v>
      </c>
    </row>
    <row r="101" spans="1:8" ht="12.75">
      <c r="A101" s="2">
        <v>98</v>
      </c>
      <c r="B101" s="2" t="s">
        <v>323</v>
      </c>
      <c r="C101" s="2" t="s">
        <v>6</v>
      </c>
      <c r="D101" s="4">
        <v>1992</v>
      </c>
      <c r="E101" s="7">
        <v>0.2084942084942083</v>
      </c>
      <c r="F101" s="7">
        <v>0.502543810062182</v>
      </c>
      <c r="G101" s="7">
        <v>0.01845018450184477</v>
      </c>
      <c r="H101" s="3">
        <f>LARGE(E101:G101,1)+LARGE(E101:G101,2)</f>
        <v>0.7110380185563903</v>
      </c>
    </row>
    <row r="102" spans="1:8" ht="12.75">
      <c r="A102" s="2">
        <v>99</v>
      </c>
      <c r="B102" s="2" t="s">
        <v>308</v>
      </c>
      <c r="C102" s="2" t="s">
        <v>14</v>
      </c>
      <c r="D102" s="4">
        <v>1991</v>
      </c>
      <c r="E102" s="7">
        <v>0.5057915057915057</v>
      </c>
      <c r="F102" s="10">
        <v>0.20407009609949123</v>
      </c>
      <c r="G102" s="7">
        <v>0.07681985910768208</v>
      </c>
      <c r="H102" s="3">
        <f>LARGE(E102:G102,1)+LARGE(E102:G102,2)</f>
        <v>0.7098616018909969</v>
      </c>
    </row>
    <row r="103" spans="1:8" ht="12.75">
      <c r="A103" s="2">
        <v>100</v>
      </c>
      <c r="B103" s="2" t="s">
        <v>321</v>
      </c>
      <c r="C103" s="2" t="s">
        <v>15</v>
      </c>
      <c r="D103" s="4">
        <v>1991</v>
      </c>
      <c r="E103" s="7">
        <v>0.24710424710424728</v>
      </c>
      <c r="F103" s="7">
        <v>0.3985302430751836</v>
      </c>
      <c r="G103" s="7">
        <v>0.2871519624287149</v>
      </c>
      <c r="H103" s="3">
        <f>LARGE(E103:G103,1)+LARGE(E103:G103,2)</f>
        <v>0.6856822055038985</v>
      </c>
    </row>
    <row r="104" spans="1:8" ht="12.75">
      <c r="A104" s="2">
        <v>101</v>
      </c>
      <c r="B104" s="2" t="s">
        <v>322</v>
      </c>
      <c r="C104" s="2" t="s">
        <v>13</v>
      </c>
      <c r="D104" s="4">
        <v>1992</v>
      </c>
      <c r="E104" s="7">
        <v>0.23938223938223913</v>
      </c>
      <c r="F104" s="10">
        <v>0.2108535895986432</v>
      </c>
      <c r="G104" s="7">
        <v>0.4085877222408587</v>
      </c>
      <c r="H104" s="3">
        <f>LARGE(E104:G104,1)+LARGE(E104:G104,2)</f>
        <v>0.6479699616230978</v>
      </c>
    </row>
    <row r="105" spans="1:8" ht="12.75">
      <c r="A105" s="2">
        <v>102</v>
      </c>
      <c r="B105" s="2" t="s">
        <v>314</v>
      </c>
      <c r="C105" s="2" t="s">
        <v>35</v>
      </c>
      <c r="D105" s="4">
        <v>1992</v>
      </c>
      <c r="E105" s="7">
        <v>0.43886743886743873</v>
      </c>
      <c r="F105" s="7">
        <v>0.0045223289994344995</v>
      </c>
      <c r="G105" s="7">
        <v>0.20127474002012713</v>
      </c>
      <c r="H105" s="3">
        <f>LARGE(E105:G105,1)+LARGE(E105:G105,2)</f>
        <v>0.6401421788875659</v>
      </c>
    </row>
    <row r="106" spans="1:8" ht="12.75">
      <c r="A106" s="2">
        <v>103</v>
      </c>
      <c r="B106" s="2" t="s">
        <v>303</v>
      </c>
      <c r="C106" s="2" t="s">
        <v>0</v>
      </c>
      <c r="D106" s="4">
        <v>1992</v>
      </c>
      <c r="E106" s="7">
        <v>0.6048906048906046</v>
      </c>
      <c r="F106" s="11"/>
      <c r="G106" s="7"/>
      <c r="H106" s="3">
        <f>SUM(E106:G106)</f>
        <v>0.6048906048906046</v>
      </c>
    </row>
    <row r="107" spans="1:8" ht="12.75">
      <c r="A107" s="2">
        <v>104</v>
      </c>
      <c r="B107" s="2" t="s">
        <v>318</v>
      </c>
      <c r="C107" s="2" t="s">
        <v>14</v>
      </c>
      <c r="D107" s="4">
        <v>1991</v>
      </c>
      <c r="E107" s="7">
        <v>0.3281853281853282</v>
      </c>
      <c r="F107" s="7">
        <v>0.261729790842284</v>
      </c>
      <c r="G107" s="7">
        <v>0.11673934921167373</v>
      </c>
      <c r="H107" s="3">
        <f aca="true" t="shared" si="3" ref="H107:H113">LARGE(E107:G107,1)+LARGE(E107:G107,2)</f>
        <v>0.5899151190276122</v>
      </c>
    </row>
    <row r="108" spans="1:8" ht="12.75">
      <c r="A108" s="2">
        <v>105</v>
      </c>
      <c r="B108" s="2" t="s">
        <v>320</v>
      </c>
      <c r="C108" s="2" t="s">
        <v>11</v>
      </c>
      <c r="D108" s="4">
        <v>1992</v>
      </c>
      <c r="E108" s="7">
        <v>0.2599742599742596</v>
      </c>
      <c r="F108" s="7">
        <v>0.22328999434708896</v>
      </c>
      <c r="G108" s="4">
        <v>0</v>
      </c>
      <c r="H108" s="3">
        <f t="shared" si="3"/>
        <v>0.48326425432134856</v>
      </c>
    </row>
    <row r="109" spans="1:8" ht="12.75">
      <c r="A109" s="2">
        <v>106</v>
      </c>
      <c r="B109" s="2" t="s">
        <v>319</v>
      </c>
      <c r="C109" s="2" t="s">
        <v>0</v>
      </c>
      <c r="D109" s="4">
        <v>1992</v>
      </c>
      <c r="E109" s="7">
        <v>0.27670527670527645</v>
      </c>
      <c r="F109" s="4">
        <v>0</v>
      </c>
      <c r="G109" s="7">
        <v>0.1157329755115728</v>
      </c>
      <c r="H109" s="3">
        <f t="shared" si="3"/>
        <v>0.39243825221684925</v>
      </c>
    </row>
    <row r="110" spans="1:8" ht="12.75">
      <c r="A110" s="2">
        <v>107</v>
      </c>
      <c r="B110" s="2" t="s">
        <v>335</v>
      </c>
      <c r="C110" s="2" t="s">
        <v>53</v>
      </c>
      <c r="D110" s="4">
        <v>1992</v>
      </c>
      <c r="E110" s="4">
        <v>0</v>
      </c>
      <c r="F110" s="7">
        <v>0.13001695873374808</v>
      </c>
      <c r="G110" s="7">
        <v>0.2522643408252263</v>
      </c>
      <c r="H110" s="3">
        <f t="shared" si="3"/>
        <v>0.3822812995589744</v>
      </c>
    </row>
    <row r="111" spans="1:8" ht="12.75">
      <c r="A111" s="2">
        <v>108</v>
      </c>
      <c r="B111" s="2" t="s">
        <v>324</v>
      </c>
      <c r="C111" s="2" t="s">
        <v>0</v>
      </c>
      <c r="D111" s="4">
        <v>1991</v>
      </c>
      <c r="E111" s="7">
        <v>0.17245817245817197</v>
      </c>
      <c r="F111" s="4">
        <v>0</v>
      </c>
      <c r="G111" s="7"/>
      <c r="H111" s="3">
        <f t="shared" si="3"/>
        <v>0.17245817245817197</v>
      </c>
    </row>
    <row r="112" spans="1:8" ht="12.75">
      <c r="A112" s="2">
        <v>109</v>
      </c>
      <c r="B112" s="2" t="s">
        <v>326</v>
      </c>
      <c r="C112" s="2" t="s">
        <v>0</v>
      </c>
      <c r="D112" s="4">
        <v>1992</v>
      </c>
      <c r="E112" s="7">
        <v>0.1299871299871298</v>
      </c>
      <c r="F112" s="4">
        <v>0</v>
      </c>
      <c r="G112" s="4">
        <v>0</v>
      </c>
      <c r="H112" s="3">
        <f t="shared" si="3"/>
        <v>0.1299871299871298</v>
      </c>
    </row>
    <row r="113" spans="1:8" ht="12.75">
      <c r="A113" s="2">
        <v>110</v>
      </c>
      <c r="B113" s="2" t="s">
        <v>330</v>
      </c>
      <c r="C113" s="2" t="s">
        <v>11</v>
      </c>
      <c r="D113" s="4">
        <v>1992</v>
      </c>
      <c r="E113" s="4">
        <v>0</v>
      </c>
      <c r="F113" s="4">
        <v>0</v>
      </c>
      <c r="G113" s="7"/>
      <c r="H113" s="3">
        <f t="shared" si="3"/>
        <v>0</v>
      </c>
    </row>
  </sheetData>
  <mergeCells count="2">
    <mergeCell ref="B1:H1"/>
    <mergeCell ref="B2:H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D14" sqref="D14"/>
    </sheetView>
  </sheetViews>
  <sheetFormatPr defaultColWidth="9.00390625" defaultRowHeight="12.75"/>
  <cols>
    <col min="1" max="1" width="3.00390625" style="0" bestFit="1" customWidth="1"/>
    <col min="2" max="2" width="21.75390625" style="0" bestFit="1" customWidth="1"/>
    <col min="3" max="3" width="18.875" style="0" bestFit="1" customWidth="1"/>
    <col min="4" max="4" width="5.00390625" style="6" bestFit="1" customWidth="1"/>
    <col min="5" max="7" width="10.125" style="6" bestFit="1" customWidth="1"/>
    <col min="8" max="8" width="10.00390625" style="0" bestFit="1" customWidth="1"/>
  </cols>
  <sheetData>
    <row r="1" spans="2:8" ht="18">
      <c r="B1" s="16" t="s">
        <v>524</v>
      </c>
      <c r="C1" s="16"/>
      <c r="D1" s="16"/>
      <c r="E1" s="16"/>
      <c r="F1" s="16"/>
      <c r="G1" s="16"/>
      <c r="H1" s="16"/>
    </row>
    <row r="2" spans="2:8" ht="18">
      <c r="B2" s="16" t="s">
        <v>525</v>
      </c>
      <c r="C2" s="16"/>
      <c r="D2" s="16"/>
      <c r="E2" s="16"/>
      <c r="F2" s="16"/>
      <c r="G2" s="16"/>
      <c r="H2" s="16"/>
    </row>
    <row r="3" spans="1:8" ht="12.75">
      <c r="A3" s="4" t="s">
        <v>516</v>
      </c>
      <c r="B3" s="4" t="s">
        <v>517</v>
      </c>
      <c r="C3" s="4" t="s">
        <v>518</v>
      </c>
      <c r="D3" s="4" t="s">
        <v>519</v>
      </c>
      <c r="E3" s="5">
        <v>39214</v>
      </c>
      <c r="F3" s="5">
        <v>39215</v>
      </c>
      <c r="G3" s="5">
        <v>39216</v>
      </c>
      <c r="H3" s="4" t="s">
        <v>520</v>
      </c>
    </row>
    <row r="4" spans="1:8" ht="12.75">
      <c r="A4" s="2">
        <v>1</v>
      </c>
      <c r="B4" s="2" t="s">
        <v>22</v>
      </c>
      <c r="C4" s="2" t="s">
        <v>3</v>
      </c>
      <c r="D4" s="4">
        <v>1991</v>
      </c>
      <c r="E4" s="7">
        <v>0.9646596858638741</v>
      </c>
      <c r="F4" s="7">
        <v>1</v>
      </c>
      <c r="G4" s="7">
        <v>1</v>
      </c>
      <c r="H4" s="3">
        <f aca="true" t="shared" si="0" ref="H4:H35">LARGE(E4:G4,1)+LARGE(E4:G4,2)</f>
        <v>2</v>
      </c>
    </row>
    <row r="5" spans="1:8" ht="12.75">
      <c r="A5" s="2">
        <v>2</v>
      </c>
      <c r="B5" s="2" t="s">
        <v>19</v>
      </c>
      <c r="C5" s="2" t="s">
        <v>1</v>
      </c>
      <c r="D5" s="4">
        <v>1991</v>
      </c>
      <c r="E5" s="7">
        <v>0.9921465968586385</v>
      </c>
      <c r="F5" s="10">
        <v>0.99000624609619</v>
      </c>
      <c r="G5" s="7">
        <v>0.9900373599003736</v>
      </c>
      <c r="H5" s="3">
        <f t="shared" si="0"/>
        <v>1.982183956759012</v>
      </c>
    </row>
    <row r="6" spans="1:8" ht="12.75">
      <c r="A6" s="2">
        <v>3</v>
      </c>
      <c r="B6" s="2" t="s">
        <v>26</v>
      </c>
      <c r="C6" s="2" t="s">
        <v>2</v>
      </c>
      <c r="D6" s="4">
        <v>1991</v>
      </c>
      <c r="E6" s="7">
        <v>0.9267015706806281</v>
      </c>
      <c r="F6" s="7">
        <v>0.9138038725796378</v>
      </c>
      <c r="G6" s="7">
        <v>0.9796596097965962</v>
      </c>
      <c r="H6" s="3">
        <f t="shared" si="0"/>
        <v>1.9063611804772242</v>
      </c>
    </row>
    <row r="7" spans="1:8" ht="12.75">
      <c r="A7" s="2">
        <v>4</v>
      </c>
      <c r="B7" s="2" t="s">
        <v>20</v>
      </c>
      <c r="C7" s="2" t="s">
        <v>21</v>
      </c>
      <c r="D7" s="4">
        <v>1992</v>
      </c>
      <c r="E7" s="7">
        <v>0.9921465968586385</v>
      </c>
      <c r="F7" s="7">
        <v>0.9088069956277327</v>
      </c>
      <c r="G7" s="7">
        <v>0.91324200913242</v>
      </c>
      <c r="H7" s="3">
        <f t="shared" si="0"/>
        <v>1.9053886059910585</v>
      </c>
    </row>
    <row r="8" spans="1:8" ht="12.75">
      <c r="A8" s="2">
        <v>5</v>
      </c>
      <c r="B8" s="2" t="s">
        <v>23</v>
      </c>
      <c r="C8" s="2" t="s">
        <v>8</v>
      </c>
      <c r="D8" s="4">
        <v>1993</v>
      </c>
      <c r="E8" s="7">
        <v>0.9607329842931938</v>
      </c>
      <c r="F8" s="10">
        <v>0.9088069956277327</v>
      </c>
      <c r="G8" s="7">
        <v>0.8061436280614362</v>
      </c>
      <c r="H8" s="3">
        <f t="shared" si="0"/>
        <v>1.8695399799209265</v>
      </c>
    </row>
    <row r="9" spans="1:8" ht="12.75">
      <c r="A9" s="2">
        <v>6</v>
      </c>
      <c r="B9" s="2" t="s">
        <v>27</v>
      </c>
      <c r="C9" s="2" t="s">
        <v>28</v>
      </c>
      <c r="D9" s="4">
        <v>1991</v>
      </c>
      <c r="E9" s="7">
        <v>0.9253926701570678</v>
      </c>
      <c r="F9" s="7">
        <v>0.9406620861961277</v>
      </c>
      <c r="G9" s="7">
        <v>0.7409713574097136</v>
      </c>
      <c r="H9" s="3">
        <f t="shared" si="0"/>
        <v>1.8660547563531955</v>
      </c>
    </row>
    <row r="10" spans="1:8" ht="12.75">
      <c r="A10" s="2">
        <v>7</v>
      </c>
      <c r="B10" s="2" t="s">
        <v>32</v>
      </c>
      <c r="C10" s="2" t="s">
        <v>14</v>
      </c>
      <c r="D10" s="4">
        <v>1991</v>
      </c>
      <c r="E10" s="7">
        <v>0.8782722513089003</v>
      </c>
      <c r="F10" s="10">
        <v>0.8894440974391007</v>
      </c>
      <c r="G10" s="7">
        <v>0.9667911996679119</v>
      </c>
      <c r="H10" s="3">
        <f t="shared" si="0"/>
        <v>1.8562352971070126</v>
      </c>
    </row>
    <row r="11" spans="1:8" ht="12.75">
      <c r="A11" s="2">
        <v>8</v>
      </c>
      <c r="B11" s="2" t="s">
        <v>47</v>
      </c>
      <c r="C11" s="2" t="s">
        <v>48</v>
      </c>
      <c r="D11" s="4">
        <v>1991</v>
      </c>
      <c r="E11" s="7">
        <v>0.8376963350785338</v>
      </c>
      <c r="F11" s="7">
        <v>0.9481574016239851</v>
      </c>
      <c r="G11" s="7">
        <v>0.8845994188459942</v>
      </c>
      <c r="H11" s="3">
        <f t="shared" si="0"/>
        <v>1.8327568204699793</v>
      </c>
    </row>
    <row r="12" spans="1:8" ht="12.75">
      <c r="A12" s="2">
        <v>9</v>
      </c>
      <c r="B12" s="2" t="s">
        <v>30</v>
      </c>
      <c r="C12" s="2" t="s">
        <v>31</v>
      </c>
      <c r="D12" s="4">
        <v>1991</v>
      </c>
      <c r="E12" s="7">
        <v>0.9005235602094239</v>
      </c>
      <c r="F12" s="10">
        <v>0.8163647720174891</v>
      </c>
      <c r="G12" s="7">
        <v>0.9207139892071401</v>
      </c>
      <c r="H12" s="3">
        <f t="shared" si="0"/>
        <v>1.821237549416564</v>
      </c>
    </row>
    <row r="13" spans="1:8" ht="12.75">
      <c r="A13" s="2">
        <v>10</v>
      </c>
      <c r="B13" s="2" t="s">
        <v>24</v>
      </c>
      <c r="C13" s="2" t="s">
        <v>8</v>
      </c>
      <c r="D13" s="4">
        <v>1992</v>
      </c>
      <c r="E13" s="7">
        <v>0.9358638743455494</v>
      </c>
      <c r="F13" s="7">
        <v>0.6639600249843851</v>
      </c>
      <c r="G13" s="7">
        <v>0.8829389788293898</v>
      </c>
      <c r="H13" s="3">
        <f t="shared" si="0"/>
        <v>1.8188028531749392</v>
      </c>
    </row>
    <row r="14" spans="1:8" ht="12.75">
      <c r="A14" s="2">
        <v>11</v>
      </c>
      <c r="B14" s="2" t="s">
        <v>18</v>
      </c>
      <c r="C14" s="2" t="s">
        <v>6</v>
      </c>
      <c r="D14" s="4">
        <v>1992</v>
      </c>
      <c r="E14" s="7">
        <v>1</v>
      </c>
      <c r="F14" s="7">
        <v>0.8076202373516554</v>
      </c>
      <c r="G14" s="7">
        <v>0.7716894977168949</v>
      </c>
      <c r="H14" s="3">
        <f t="shared" si="0"/>
        <v>1.8076202373516554</v>
      </c>
    </row>
    <row r="15" spans="1:8" ht="12.75">
      <c r="A15" s="2">
        <v>12</v>
      </c>
      <c r="B15" s="2" t="s">
        <v>42</v>
      </c>
      <c r="C15" s="2" t="s">
        <v>31</v>
      </c>
      <c r="D15" s="4">
        <v>1991</v>
      </c>
      <c r="E15" s="7">
        <v>0.8534031413612564</v>
      </c>
      <c r="F15" s="10">
        <v>0.9050593379138041</v>
      </c>
      <c r="G15" s="7">
        <v>0.8866749688667497</v>
      </c>
      <c r="H15" s="3">
        <f t="shared" si="0"/>
        <v>1.7917343067805538</v>
      </c>
    </row>
    <row r="16" spans="1:8" ht="12.75">
      <c r="A16" s="2">
        <v>13</v>
      </c>
      <c r="B16" s="2" t="s">
        <v>44</v>
      </c>
      <c r="C16" s="2" t="s">
        <v>45</v>
      </c>
      <c r="D16" s="4">
        <v>1991</v>
      </c>
      <c r="E16" s="7">
        <v>0.8455497382198951</v>
      </c>
      <c r="F16" s="7">
        <v>0.8407245471580265</v>
      </c>
      <c r="G16" s="7">
        <v>0.9435450394354505</v>
      </c>
      <c r="H16" s="3">
        <f t="shared" si="0"/>
        <v>1.7890947776553456</v>
      </c>
    </row>
    <row r="17" spans="1:8" ht="12.75">
      <c r="A17" s="2">
        <v>14</v>
      </c>
      <c r="B17" s="2" t="s">
        <v>38</v>
      </c>
      <c r="C17" s="2" t="s">
        <v>21</v>
      </c>
      <c r="D17" s="4">
        <v>1991</v>
      </c>
      <c r="E17" s="7">
        <v>0.8678010471204187</v>
      </c>
      <c r="F17" s="10">
        <v>0.6951905059337915</v>
      </c>
      <c r="G17" s="7">
        <v>0.916562889165629</v>
      </c>
      <c r="H17" s="3">
        <f t="shared" si="0"/>
        <v>1.7843639362860477</v>
      </c>
    </row>
    <row r="18" spans="1:8" ht="12.75">
      <c r="A18" s="2">
        <v>15</v>
      </c>
      <c r="B18" s="2" t="s">
        <v>33</v>
      </c>
      <c r="C18" s="2" t="s">
        <v>3</v>
      </c>
      <c r="D18" s="4">
        <v>1991</v>
      </c>
      <c r="E18" s="7">
        <v>0.8782722513089003</v>
      </c>
      <c r="F18" s="7">
        <v>0.72579637726421</v>
      </c>
      <c r="G18" s="7">
        <v>0.8987131589871316</v>
      </c>
      <c r="H18" s="3">
        <f t="shared" si="0"/>
        <v>1.7769854102960319</v>
      </c>
    </row>
    <row r="19" spans="1:8" ht="12.75">
      <c r="A19" s="2">
        <v>16</v>
      </c>
      <c r="B19" s="2" t="s">
        <v>36</v>
      </c>
      <c r="C19" s="2" t="s">
        <v>8</v>
      </c>
      <c r="D19" s="4">
        <v>1992</v>
      </c>
      <c r="E19" s="7">
        <v>0.8730366492146595</v>
      </c>
      <c r="F19" s="10">
        <v>0.8956901936289818</v>
      </c>
      <c r="G19" s="7">
        <v>0.7849730178497303</v>
      </c>
      <c r="H19" s="3">
        <f t="shared" si="0"/>
        <v>1.7687268428436413</v>
      </c>
    </row>
    <row r="20" spans="1:8" ht="12.75">
      <c r="A20" s="2">
        <v>17</v>
      </c>
      <c r="B20" s="2" t="s">
        <v>34</v>
      </c>
      <c r="C20" s="2" t="s">
        <v>35</v>
      </c>
      <c r="D20" s="4">
        <v>1991</v>
      </c>
      <c r="E20" s="7">
        <v>0.87565445026178</v>
      </c>
      <c r="F20" s="7">
        <v>0.853216739537789</v>
      </c>
      <c r="G20" s="7">
        <v>0.8721461187214612</v>
      </c>
      <c r="H20" s="3">
        <f t="shared" si="0"/>
        <v>1.7478005689832412</v>
      </c>
    </row>
    <row r="21" spans="1:8" ht="12.75">
      <c r="A21" s="2">
        <v>18</v>
      </c>
      <c r="B21" s="2" t="s">
        <v>29</v>
      </c>
      <c r="C21" s="2" t="s">
        <v>6</v>
      </c>
      <c r="D21" s="4">
        <v>1991</v>
      </c>
      <c r="E21" s="7">
        <v>0.9018324607329842</v>
      </c>
      <c r="F21" s="10">
        <v>0.5021861336664586</v>
      </c>
      <c r="G21" s="7">
        <v>0.8447488584474887</v>
      </c>
      <c r="H21" s="3">
        <f t="shared" si="0"/>
        <v>1.7465813191804729</v>
      </c>
    </row>
    <row r="22" spans="1:8" ht="12.75">
      <c r="A22" s="2">
        <v>19</v>
      </c>
      <c r="B22" s="2" t="s">
        <v>40</v>
      </c>
      <c r="C22" s="2" t="s">
        <v>8</v>
      </c>
      <c r="D22" s="4">
        <v>1991</v>
      </c>
      <c r="E22" s="7">
        <v>0.8586387434554972</v>
      </c>
      <c r="F22" s="7">
        <v>0.8394753279200502</v>
      </c>
      <c r="G22" s="7">
        <v>0.775425487754255</v>
      </c>
      <c r="H22" s="3">
        <f t="shared" si="0"/>
        <v>1.6981140713755474</v>
      </c>
    </row>
    <row r="23" spans="1:8" ht="12.75">
      <c r="A23" s="2">
        <v>20</v>
      </c>
      <c r="B23" s="2" t="s">
        <v>50</v>
      </c>
      <c r="C23" s="2" t="s">
        <v>51</v>
      </c>
      <c r="D23" s="4">
        <v>1991</v>
      </c>
      <c r="E23" s="7">
        <v>0.8219895287958114</v>
      </c>
      <c r="F23" s="6">
        <v>0</v>
      </c>
      <c r="G23" s="7">
        <v>0.8696554586965546</v>
      </c>
      <c r="H23" s="3">
        <f t="shared" si="0"/>
        <v>1.691644987492366</v>
      </c>
    </row>
    <row r="24" spans="1:8" ht="12.75">
      <c r="A24" s="2">
        <v>21</v>
      </c>
      <c r="B24" s="2" t="s">
        <v>63</v>
      </c>
      <c r="C24" s="2" t="s">
        <v>8</v>
      </c>
      <c r="D24" s="4">
        <v>1991</v>
      </c>
      <c r="E24" s="7">
        <v>0.7643979057591623</v>
      </c>
      <c r="F24" s="7">
        <v>0.9044347282948157</v>
      </c>
      <c r="G24" s="7">
        <v>0.7729348277293482</v>
      </c>
      <c r="H24" s="3">
        <f t="shared" si="0"/>
        <v>1.677369556024164</v>
      </c>
    </row>
    <row r="25" spans="1:8" ht="12.75">
      <c r="A25" s="2">
        <v>22</v>
      </c>
      <c r="B25" s="2" t="s">
        <v>55</v>
      </c>
      <c r="C25" s="2" t="s">
        <v>8</v>
      </c>
      <c r="D25" s="4">
        <v>1991</v>
      </c>
      <c r="E25" s="7">
        <v>0.7997382198952876</v>
      </c>
      <c r="F25" s="10">
        <v>0.6764522173641474</v>
      </c>
      <c r="G25" s="7">
        <v>0.8700705687007058</v>
      </c>
      <c r="H25" s="3">
        <f t="shared" si="0"/>
        <v>1.6698087885959934</v>
      </c>
    </row>
    <row r="26" spans="1:8" ht="12.75">
      <c r="A26" s="2">
        <v>23</v>
      </c>
      <c r="B26" s="2" t="s">
        <v>62</v>
      </c>
      <c r="C26" s="2" t="s">
        <v>21</v>
      </c>
      <c r="D26" s="4">
        <v>1992</v>
      </c>
      <c r="E26" s="7">
        <v>0.7643979057591623</v>
      </c>
      <c r="F26" s="7">
        <v>0.7788881948782009</v>
      </c>
      <c r="G26" s="7">
        <v>0.8904109589041096</v>
      </c>
      <c r="H26" s="3">
        <f t="shared" si="0"/>
        <v>1.6692991537823105</v>
      </c>
    </row>
    <row r="27" spans="1:8" ht="12.75">
      <c r="A27" s="2">
        <v>24</v>
      </c>
      <c r="B27" s="2" t="s">
        <v>41</v>
      </c>
      <c r="C27" s="2" t="s">
        <v>2</v>
      </c>
      <c r="D27" s="4">
        <v>1991</v>
      </c>
      <c r="E27" s="7">
        <v>0.8560209424083767</v>
      </c>
      <c r="F27" s="10">
        <v>0.8107432854465961</v>
      </c>
      <c r="G27" s="7">
        <v>0.7841427978414279</v>
      </c>
      <c r="H27" s="3">
        <f t="shared" si="0"/>
        <v>1.6667642278549728</v>
      </c>
    </row>
    <row r="28" spans="1:8" ht="12.75">
      <c r="A28" s="2">
        <v>25</v>
      </c>
      <c r="B28" s="2" t="s">
        <v>69</v>
      </c>
      <c r="C28" s="2" t="s">
        <v>12</v>
      </c>
      <c r="D28" s="4">
        <v>1991</v>
      </c>
      <c r="E28" s="7">
        <v>0.7356020942408374</v>
      </c>
      <c r="F28" s="7">
        <v>0.777014366021237</v>
      </c>
      <c r="G28" s="7">
        <v>0.8812785388127855</v>
      </c>
      <c r="H28" s="3">
        <f t="shared" si="0"/>
        <v>1.6582929048340225</v>
      </c>
    </row>
    <row r="29" spans="1:8" ht="12.75">
      <c r="A29" s="2">
        <v>26</v>
      </c>
      <c r="B29" s="2" t="s">
        <v>529</v>
      </c>
      <c r="C29" s="2" t="s">
        <v>14</v>
      </c>
      <c r="D29" s="2">
        <v>1991</v>
      </c>
      <c r="E29" s="8">
        <v>0</v>
      </c>
      <c r="F29" s="10">
        <v>0.805746408494691</v>
      </c>
      <c r="G29" s="7">
        <v>0.8518057285180574</v>
      </c>
      <c r="H29" s="3">
        <f t="shared" si="0"/>
        <v>1.6575521370127484</v>
      </c>
    </row>
    <row r="30" spans="1:8" ht="12.75">
      <c r="A30" s="2">
        <v>27</v>
      </c>
      <c r="B30" s="2" t="s">
        <v>37</v>
      </c>
      <c r="C30" s="2" t="s">
        <v>6</v>
      </c>
      <c r="D30" s="4">
        <v>1991</v>
      </c>
      <c r="E30" s="7">
        <v>0.8717277486910993</v>
      </c>
      <c r="F30" s="7">
        <v>0.7676452217364149</v>
      </c>
      <c r="G30" s="7">
        <v>0.7841427978414279</v>
      </c>
      <c r="H30" s="3">
        <f t="shared" si="0"/>
        <v>1.6558705465325272</v>
      </c>
    </row>
    <row r="31" spans="1:8" ht="12.75">
      <c r="A31" s="2">
        <v>28</v>
      </c>
      <c r="B31" s="2" t="s">
        <v>68</v>
      </c>
      <c r="C31" s="2" t="s">
        <v>9</v>
      </c>
      <c r="D31" s="4">
        <v>1992</v>
      </c>
      <c r="E31" s="7">
        <v>0.738219895287958</v>
      </c>
      <c r="F31" s="10">
        <v>0.8700811992504685</v>
      </c>
      <c r="G31" s="7">
        <v>0.7845579078455793</v>
      </c>
      <c r="H31" s="3">
        <f t="shared" si="0"/>
        <v>1.6546391070960478</v>
      </c>
    </row>
    <row r="32" spans="1:8" ht="12.75">
      <c r="A32" s="2">
        <v>29</v>
      </c>
      <c r="B32" s="2" t="s">
        <v>54</v>
      </c>
      <c r="C32" s="2" t="s">
        <v>3</v>
      </c>
      <c r="D32" s="4">
        <v>1992</v>
      </c>
      <c r="E32" s="7">
        <v>0.8023560209424083</v>
      </c>
      <c r="F32" s="7">
        <v>0.4715802623360401</v>
      </c>
      <c r="G32" s="7">
        <v>0.8518057285180574</v>
      </c>
      <c r="H32" s="3">
        <f t="shared" si="0"/>
        <v>1.6541617494604657</v>
      </c>
    </row>
    <row r="33" spans="1:8" ht="12.75">
      <c r="A33" s="2">
        <v>30</v>
      </c>
      <c r="B33" s="2" t="s">
        <v>65</v>
      </c>
      <c r="C33" s="2" t="s">
        <v>35</v>
      </c>
      <c r="D33" s="4">
        <v>1991</v>
      </c>
      <c r="E33" s="7">
        <v>0.7539267015706805</v>
      </c>
      <c r="F33" s="10">
        <v>0.6758276077451593</v>
      </c>
      <c r="G33" s="7">
        <v>0.8762972187629723</v>
      </c>
      <c r="H33" s="3">
        <f t="shared" si="0"/>
        <v>1.6302239203336528</v>
      </c>
    </row>
    <row r="34" spans="1:8" ht="12.75">
      <c r="A34" s="2">
        <v>31</v>
      </c>
      <c r="B34" s="2" t="s">
        <v>25</v>
      </c>
      <c r="C34" s="2" t="s">
        <v>1</v>
      </c>
      <c r="D34" s="4">
        <v>1991</v>
      </c>
      <c r="E34" s="7">
        <v>0.9293193717277486</v>
      </c>
      <c r="F34" s="7">
        <v>0.700811992504685</v>
      </c>
      <c r="G34" s="4">
        <v>0</v>
      </c>
      <c r="H34" s="3">
        <f t="shared" si="0"/>
        <v>1.6301313642324335</v>
      </c>
    </row>
    <row r="35" spans="1:8" ht="12.75">
      <c r="A35" s="2">
        <v>32</v>
      </c>
      <c r="B35" s="2" t="s">
        <v>94</v>
      </c>
      <c r="C35" s="2" t="s">
        <v>12</v>
      </c>
      <c r="D35" s="4">
        <v>1991</v>
      </c>
      <c r="E35" s="7">
        <v>0.10602094240837667</v>
      </c>
      <c r="F35" s="10">
        <v>0.7720174890693319</v>
      </c>
      <c r="G35" s="7">
        <v>0.8198422581984228</v>
      </c>
      <c r="H35" s="3">
        <f t="shared" si="0"/>
        <v>1.5918597472677547</v>
      </c>
    </row>
    <row r="36" spans="1:8" ht="12.75">
      <c r="A36" s="2">
        <v>33</v>
      </c>
      <c r="B36" s="2" t="s">
        <v>57</v>
      </c>
      <c r="C36" s="2" t="s">
        <v>21</v>
      </c>
      <c r="D36" s="4">
        <v>1992</v>
      </c>
      <c r="E36" s="7">
        <v>0.7931937172774866</v>
      </c>
      <c r="F36" s="7">
        <v>0.7945034353529046</v>
      </c>
      <c r="G36" s="7">
        <v>0.7156496471564964</v>
      </c>
      <c r="H36" s="3">
        <f aca="true" t="shared" si="1" ref="H36:H67">LARGE(E36:G36,1)+LARGE(E36:G36,2)</f>
        <v>1.5876971526303911</v>
      </c>
    </row>
    <row r="37" spans="1:8" ht="12.75">
      <c r="A37" s="2">
        <v>34</v>
      </c>
      <c r="B37" s="2" t="s">
        <v>49</v>
      </c>
      <c r="C37" s="2" t="s">
        <v>3</v>
      </c>
      <c r="D37" s="4">
        <v>1992</v>
      </c>
      <c r="E37" s="7">
        <v>0.8298429319371725</v>
      </c>
      <c r="F37" s="10">
        <v>0.537164272329794</v>
      </c>
      <c r="G37" s="7">
        <v>0.7492735574927356</v>
      </c>
      <c r="H37" s="3">
        <f t="shared" si="1"/>
        <v>1.5791164894299081</v>
      </c>
    </row>
    <row r="38" spans="1:8" ht="12.75">
      <c r="A38" s="2">
        <v>35</v>
      </c>
      <c r="B38" s="2" t="s">
        <v>80</v>
      </c>
      <c r="C38" s="2" t="s">
        <v>2</v>
      </c>
      <c r="D38" s="4">
        <v>1991</v>
      </c>
      <c r="E38" s="7">
        <v>0.6138743455497382</v>
      </c>
      <c r="F38" s="7">
        <v>0.6470955652717052</v>
      </c>
      <c r="G38" s="7">
        <v>0.924865089248651</v>
      </c>
      <c r="H38" s="3">
        <f t="shared" si="1"/>
        <v>1.5719606545203562</v>
      </c>
    </row>
    <row r="39" spans="1:8" ht="12.75">
      <c r="A39" s="2">
        <v>36</v>
      </c>
      <c r="B39" s="2" t="s">
        <v>70</v>
      </c>
      <c r="C39" s="2" t="s">
        <v>35</v>
      </c>
      <c r="D39" s="4">
        <v>1991</v>
      </c>
      <c r="E39" s="7">
        <v>0.7251308900523559</v>
      </c>
      <c r="F39" s="10">
        <v>0.7576514678326047</v>
      </c>
      <c r="G39" s="7">
        <v>0.8053134080531341</v>
      </c>
      <c r="H39" s="3">
        <f t="shared" si="1"/>
        <v>1.5629648758857388</v>
      </c>
    </row>
    <row r="40" spans="1:8" ht="12.75">
      <c r="A40" s="2">
        <v>37</v>
      </c>
      <c r="B40" s="2" t="s">
        <v>39</v>
      </c>
      <c r="C40" s="2" t="s">
        <v>31</v>
      </c>
      <c r="D40" s="4">
        <v>1991</v>
      </c>
      <c r="E40" s="7">
        <v>0.8651832460732984</v>
      </c>
      <c r="F40" s="7">
        <v>0.3903810118675828</v>
      </c>
      <c r="G40" s="7">
        <v>0.6832710668327109</v>
      </c>
      <c r="H40" s="3">
        <f t="shared" si="1"/>
        <v>1.5484543129060093</v>
      </c>
    </row>
    <row r="41" spans="1:8" ht="12.75">
      <c r="A41" s="2">
        <v>38</v>
      </c>
      <c r="B41" s="2" t="s">
        <v>58</v>
      </c>
      <c r="C41" s="2" t="s">
        <v>3</v>
      </c>
      <c r="D41" s="4">
        <v>1992</v>
      </c>
      <c r="E41" s="7">
        <v>0.7840314136125655</v>
      </c>
      <c r="F41" s="10">
        <v>0.1648969394128672</v>
      </c>
      <c r="G41" s="7">
        <v>0.7538397675383977</v>
      </c>
      <c r="H41" s="3">
        <f t="shared" si="1"/>
        <v>1.537871181150963</v>
      </c>
    </row>
    <row r="42" spans="1:8" ht="12.75">
      <c r="A42" s="2">
        <v>39</v>
      </c>
      <c r="B42" s="2" t="s">
        <v>96</v>
      </c>
      <c r="C42" s="2" t="s">
        <v>10</v>
      </c>
      <c r="D42" s="4">
        <v>1992</v>
      </c>
      <c r="E42" s="4">
        <v>0</v>
      </c>
      <c r="F42" s="7">
        <v>0.8094940662086199</v>
      </c>
      <c r="G42" s="7">
        <v>0.7222914072229143</v>
      </c>
      <c r="H42" s="3">
        <f t="shared" si="1"/>
        <v>1.5317854734315342</v>
      </c>
    </row>
    <row r="43" spans="1:8" ht="12.75">
      <c r="A43" s="2">
        <v>40</v>
      </c>
      <c r="B43" s="2" t="s">
        <v>530</v>
      </c>
      <c r="C43" s="2" t="s">
        <v>0</v>
      </c>
      <c r="D43" s="2">
        <v>1991</v>
      </c>
      <c r="E43" s="9">
        <v>0.7054973821989525</v>
      </c>
      <c r="F43" s="10">
        <v>0.7951280449718929</v>
      </c>
      <c r="G43" s="7">
        <v>0.7322540473225407</v>
      </c>
      <c r="H43" s="3">
        <f t="shared" si="1"/>
        <v>1.5273820922944337</v>
      </c>
    </row>
    <row r="44" spans="1:8" ht="12.75">
      <c r="A44" s="2">
        <v>41</v>
      </c>
      <c r="B44" s="2" t="s">
        <v>52</v>
      </c>
      <c r="C44" s="2" t="s">
        <v>53</v>
      </c>
      <c r="D44" s="4">
        <v>1992</v>
      </c>
      <c r="E44" s="7">
        <v>0.8206806282722512</v>
      </c>
      <c r="F44" s="7">
        <v>0.7014366021236729</v>
      </c>
      <c r="G44" s="7">
        <v>0.6782897467828974</v>
      </c>
      <c r="H44" s="3">
        <f t="shared" si="1"/>
        <v>1.522117230395924</v>
      </c>
    </row>
    <row r="45" spans="1:8" ht="12.75">
      <c r="A45" s="2">
        <v>42</v>
      </c>
      <c r="B45" s="2" t="s">
        <v>59</v>
      </c>
      <c r="C45" s="2" t="s">
        <v>14</v>
      </c>
      <c r="D45" s="4">
        <v>1991</v>
      </c>
      <c r="E45" s="7">
        <v>0.7748691099476437</v>
      </c>
      <c r="F45" s="7">
        <v>0.6520924422236105</v>
      </c>
      <c r="G45" s="7">
        <v>0.7384806973848073</v>
      </c>
      <c r="H45" s="3">
        <f t="shared" si="1"/>
        <v>1.513349807332451</v>
      </c>
    </row>
    <row r="46" spans="1:8" ht="12.75">
      <c r="A46" s="2">
        <v>43</v>
      </c>
      <c r="B46" s="2" t="s">
        <v>88</v>
      </c>
      <c r="C46" s="2" t="s">
        <v>10</v>
      </c>
      <c r="D46" s="4">
        <v>1992</v>
      </c>
      <c r="E46" s="7">
        <v>0.41492146596858603</v>
      </c>
      <c r="F46" s="7">
        <v>0.7651467832604624</v>
      </c>
      <c r="G46" s="7">
        <v>0.718140307181403</v>
      </c>
      <c r="H46" s="3">
        <f t="shared" si="1"/>
        <v>1.4832870904418654</v>
      </c>
    </row>
    <row r="47" spans="1:8" ht="12.75">
      <c r="A47" s="2">
        <v>44</v>
      </c>
      <c r="B47" s="2" t="s">
        <v>64</v>
      </c>
      <c r="C47" s="2" t="s">
        <v>8</v>
      </c>
      <c r="D47" s="4">
        <v>1992</v>
      </c>
      <c r="E47" s="7">
        <v>0.7604712041884816</v>
      </c>
      <c r="F47" s="7">
        <v>0.664584634603373</v>
      </c>
      <c r="G47" s="7">
        <v>0.7193856371938565</v>
      </c>
      <c r="H47" s="3">
        <f t="shared" si="1"/>
        <v>1.479856841382338</v>
      </c>
    </row>
    <row r="48" spans="1:8" ht="12.75">
      <c r="A48" s="2">
        <v>45</v>
      </c>
      <c r="B48" s="2" t="s">
        <v>79</v>
      </c>
      <c r="C48" s="2" t="s">
        <v>1</v>
      </c>
      <c r="D48" s="4">
        <v>1992</v>
      </c>
      <c r="E48" s="7">
        <v>0.6282722513089003</v>
      </c>
      <c r="F48" s="7">
        <v>0.7613991255465338</v>
      </c>
      <c r="G48" s="7">
        <v>0.6994603569946034</v>
      </c>
      <c r="H48" s="3">
        <f t="shared" si="1"/>
        <v>1.4608594825411372</v>
      </c>
    </row>
    <row r="49" spans="1:8" ht="12.75">
      <c r="A49" s="2">
        <v>46</v>
      </c>
      <c r="B49" s="2" t="s">
        <v>71</v>
      </c>
      <c r="C49" s="2" t="s">
        <v>21</v>
      </c>
      <c r="D49" s="4">
        <v>1992</v>
      </c>
      <c r="E49" s="7">
        <v>0.713350785340314</v>
      </c>
      <c r="F49" s="7">
        <v>0.6321049344159904</v>
      </c>
      <c r="G49" s="7">
        <v>0.7251971772519721</v>
      </c>
      <c r="H49" s="3">
        <f t="shared" si="1"/>
        <v>1.4385479625922861</v>
      </c>
    </row>
    <row r="50" spans="1:8" ht="12.75">
      <c r="A50" s="2">
        <v>47</v>
      </c>
      <c r="B50" s="2" t="s">
        <v>66</v>
      </c>
      <c r="C50" s="2" t="s">
        <v>12</v>
      </c>
      <c r="D50" s="4">
        <v>1991</v>
      </c>
      <c r="E50" s="7">
        <v>0.75</v>
      </c>
      <c r="F50" s="7">
        <v>0.6752029981261711</v>
      </c>
      <c r="G50" s="4"/>
      <c r="H50" s="3">
        <f t="shared" si="1"/>
        <v>1.4252029981261711</v>
      </c>
    </row>
    <row r="51" spans="1:8" ht="12.75">
      <c r="A51" s="2">
        <v>48</v>
      </c>
      <c r="B51" s="2" t="s">
        <v>46</v>
      </c>
      <c r="C51" s="2" t="s">
        <v>6</v>
      </c>
      <c r="D51" s="4">
        <v>1992</v>
      </c>
      <c r="E51" s="7">
        <v>0.8403141361256543</v>
      </c>
      <c r="F51" s="7">
        <v>0.5271705184259841</v>
      </c>
      <c r="G51" s="7"/>
      <c r="H51" s="3">
        <f t="shared" si="1"/>
        <v>1.3674846545516384</v>
      </c>
    </row>
    <row r="52" spans="1:8" ht="12.75">
      <c r="A52" s="2">
        <v>49</v>
      </c>
      <c r="B52" s="2" t="s">
        <v>77</v>
      </c>
      <c r="C52" s="2" t="s">
        <v>78</v>
      </c>
      <c r="D52" s="4">
        <v>1992</v>
      </c>
      <c r="E52" s="7">
        <v>0.6413612565445024</v>
      </c>
      <c r="F52" s="7">
        <v>0.720174890693317</v>
      </c>
      <c r="G52" s="7">
        <v>0.6334578663345787</v>
      </c>
      <c r="H52" s="3">
        <f t="shared" si="1"/>
        <v>1.3615361472378193</v>
      </c>
    </row>
    <row r="53" spans="1:8" ht="12.75">
      <c r="A53" s="2">
        <v>50</v>
      </c>
      <c r="B53" s="2" t="s">
        <v>76</v>
      </c>
      <c r="C53" s="2" t="s">
        <v>11</v>
      </c>
      <c r="D53" s="4">
        <v>1991</v>
      </c>
      <c r="E53" s="7">
        <v>0.6740837696335078</v>
      </c>
      <c r="F53" s="7">
        <v>0.4184884447220487</v>
      </c>
      <c r="G53" s="7">
        <v>0.66791199667912</v>
      </c>
      <c r="H53" s="3">
        <f t="shared" si="1"/>
        <v>1.3419957663126278</v>
      </c>
    </row>
    <row r="54" spans="1:8" ht="12.75">
      <c r="A54" s="2">
        <v>51</v>
      </c>
      <c r="B54" s="2" t="s">
        <v>74</v>
      </c>
      <c r="C54" s="2" t="s">
        <v>3</v>
      </c>
      <c r="D54" s="4">
        <v>1991</v>
      </c>
      <c r="E54" s="7">
        <v>0.6884816753926699</v>
      </c>
      <c r="F54" s="7">
        <v>0.6071205496564649</v>
      </c>
      <c r="G54" s="7">
        <v>0.6421751764217516</v>
      </c>
      <c r="H54" s="3">
        <f t="shared" si="1"/>
        <v>1.3306568518144215</v>
      </c>
    </row>
    <row r="55" spans="1:8" ht="12.75">
      <c r="A55" s="2">
        <v>52</v>
      </c>
      <c r="B55" s="2" t="s">
        <v>60</v>
      </c>
      <c r="C55" s="2" t="s">
        <v>53</v>
      </c>
      <c r="D55" s="4">
        <v>1992</v>
      </c>
      <c r="E55" s="7">
        <v>0.7657068062827224</v>
      </c>
      <c r="F55" s="7">
        <v>0.5602748282323551</v>
      </c>
      <c r="G55" s="7">
        <v>0.35990037359900406</v>
      </c>
      <c r="H55" s="3">
        <f t="shared" si="1"/>
        <v>1.3259816345150774</v>
      </c>
    </row>
    <row r="56" spans="1:8" ht="12.75">
      <c r="A56" s="2">
        <v>53</v>
      </c>
      <c r="B56" s="2" t="s">
        <v>72</v>
      </c>
      <c r="C56" s="2" t="s">
        <v>73</v>
      </c>
      <c r="D56" s="4"/>
      <c r="E56" s="7">
        <v>0.6950261780104712</v>
      </c>
      <c r="F56" s="7">
        <v>0.5802623360399752</v>
      </c>
      <c r="G56" s="7">
        <v>0.6230801162308015</v>
      </c>
      <c r="H56" s="3">
        <f t="shared" si="1"/>
        <v>1.3181062942412727</v>
      </c>
    </row>
    <row r="57" spans="1:8" ht="12.75">
      <c r="A57" s="2">
        <v>54</v>
      </c>
      <c r="B57" s="2" t="s">
        <v>93</v>
      </c>
      <c r="C57" s="2" t="s">
        <v>11</v>
      </c>
      <c r="D57" s="4">
        <v>1993</v>
      </c>
      <c r="E57" s="7">
        <v>0.15052356020942392</v>
      </c>
      <c r="F57" s="7">
        <v>0.7638975640224861</v>
      </c>
      <c r="G57" s="7">
        <v>0.5354919053549192</v>
      </c>
      <c r="H57" s="3">
        <f t="shared" si="1"/>
        <v>1.2993894693774053</v>
      </c>
    </row>
    <row r="58" spans="1:8" ht="12.75">
      <c r="A58" s="2">
        <v>55</v>
      </c>
      <c r="B58" s="2" t="s">
        <v>81</v>
      </c>
      <c r="C58" s="2" t="s">
        <v>21</v>
      </c>
      <c r="D58" s="4">
        <v>1992</v>
      </c>
      <c r="E58" s="7">
        <v>0.6138743455497382</v>
      </c>
      <c r="F58" s="7">
        <v>0.3972517176764525</v>
      </c>
      <c r="G58" s="7">
        <v>0.6749688667496887</v>
      </c>
      <c r="H58" s="3">
        <f t="shared" si="1"/>
        <v>1.2888432122994269</v>
      </c>
    </row>
    <row r="59" spans="1:8" ht="12.75">
      <c r="A59" s="2">
        <v>56</v>
      </c>
      <c r="B59" s="2" t="s">
        <v>56</v>
      </c>
      <c r="C59" s="2" t="s">
        <v>6</v>
      </c>
      <c r="D59" s="4">
        <v>1992</v>
      </c>
      <c r="E59" s="7">
        <v>0.7984293193717276</v>
      </c>
      <c r="F59" s="7">
        <v>0.48594628357276726</v>
      </c>
      <c r="G59" s="7">
        <v>0.37359900373599</v>
      </c>
      <c r="H59" s="3">
        <f t="shared" si="1"/>
        <v>1.2843756029444948</v>
      </c>
    </row>
    <row r="60" spans="1:11" ht="12.75">
      <c r="A60" s="2">
        <v>57</v>
      </c>
      <c r="B60" s="2" t="s">
        <v>43</v>
      </c>
      <c r="C60" s="2" t="s">
        <v>12</v>
      </c>
      <c r="D60" s="4">
        <v>1992</v>
      </c>
      <c r="E60" s="7">
        <v>0.8507853403141359</v>
      </c>
      <c r="F60" s="7">
        <v>0.4109931292941913</v>
      </c>
      <c r="G60" s="7">
        <v>0.2847654628476546</v>
      </c>
      <c r="H60" s="3">
        <f t="shared" si="1"/>
        <v>1.2617784696083272</v>
      </c>
      <c r="K60" s="1"/>
    </row>
    <row r="61" spans="1:11" ht="12.75">
      <c r="A61" s="2">
        <v>58</v>
      </c>
      <c r="B61" s="2" t="s">
        <v>97</v>
      </c>
      <c r="C61" s="2" t="s">
        <v>98</v>
      </c>
      <c r="D61" s="4">
        <v>1992</v>
      </c>
      <c r="E61" s="8">
        <v>0</v>
      </c>
      <c r="F61" s="7">
        <v>0.6108682073703935</v>
      </c>
      <c r="G61" s="7">
        <v>0.6077210460772107</v>
      </c>
      <c r="H61" s="3">
        <f t="shared" si="1"/>
        <v>1.2185892534476042</v>
      </c>
      <c r="K61" s="1"/>
    </row>
    <row r="62" spans="1:8" ht="12.75">
      <c r="A62" s="2">
        <v>59</v>
      </c>
      <c r="B62" s="2" t="s">
        <v>99</v>
      </c>
      <c r="C62" s="2" t="s">
        <v>8</v>
      </c>
      <c r="D62" s="4">
        <v>1992</v>
      </c>
      <c r="E62" s="8">
        <v>0</v>
      </c>
      <c r="F62" s="7">
        <v>0.44097439100562164</v>
      </c>
      <c r="G62" s="7">
        <v>0.7745952677459524</v>
      </c>
      <c r="H62" s="3">
        <f t="shared" si="1"/>
        <v>1.215569658751574</v>
      </c>
    </row>
    <row r="63" spans="1:8" ht="12.75">
      <c r="A63" s="2">
        <v>60</v>
      </c>
      <c r="B63" s="2" t="s">
        <v>75</v>
      </c>
      <c r="C63" s="2" t="s">
        <v>8</v>
      </c>
      <c r="D63" s="4">
        <v>1991</v>
      </c>
      <c r="E63" s="7">
        <v>0.6884816753926699</v>
      </c>
      <c r="F63" s="7">
        <v>0.4578388507183013</v>
      </c>
      <c r="G63" s="7">
        <v>0.5267745952677458</v>
      </c>
      <c r="H63" s="3">
        <f t="shared" si="1"/>
        <v>1.2152562706604157</v>
      </c>
    </row>
    <row r="64" spans="1:8" ht="12.75">
      <c r="A64" s="2">
        <v>61</v>
      </c>
      <c r="B64" s="2" t="s">
        <v>67</v>
      </c>
      <c r="C64" s="2" t="s">
        <v>15</v>
      </c>
      <c r="D64" s="4">
        <v>1991</v>
      </c>
      <c r="E64" s="7">
        <v>0.7486910994764397</v>
      </c>
      <c r="F64" s="7">
        <v>0.45658963148032505</v>
      </c>
      <c r="G64" s="7">
        <v>0.2698215026982149</v>
      </c>
      <c r="H64" s="3">
        <f t="shared" si="1"/>
        <v>1.2052807309567648</v>
      </c>
    </row>
    <row r="65" spans="1:8" ht="12.75">
      <c r="A65" s="2">
        <v>62</v>
      </c>
      <c r="B65" s="2" t="s">
        <v>90</v>
      </c>
      <c r="C65" s="2" t="s">
        <v>3</v>
      </c>
      <c r="D65" s="4">
        <v>1992</v>
      </c>
      <c r="E65" s="12">
        <v>0.31675392670157043</v>
      </c>
      <c r="F65" s="7">
        <v>0.4522173641474081</v>
      </c>
      <c r="G65" s="7">
        <v>0.729348277293483</v>
      </c>
      <c r="H65" s="3">
        <f t="shared" si="1"/>
        <v>1.181565641440891</v>
      </c>
    </row>
    <row r="66" spans="1:8" ht="12.75">
      <c r="A66" s="2">
        <v>63</v>
      </c>
      <c r="B66" s="2" t="s">
        <v>531</v>
      </c>
      <c r="C66" s="2" t="s">
        <v>31</v>
      </c>
      <c r="D66" s="2">
        <v>1992</v>
      </c>
      <c r="E66" s="9">
        <v>0.5065445026178008</v>
      </c>
      <c r="F66" s="7">
        <v>0.4622111180512183</v>
      </c>
      <c r="G66" s="7">
        <v>0.663760896637609</v>
      </c>
      <c r="H66" s="3">
        <f t="shared" si="1"/>
        <v>1.1703053992554098</v>
      </c>
    </row>
    <row r="67" spans="1:8" ht="12.75">
      <c r="A67" s="2">
        <v>64</v>
      </c>
      <c r="B67" s="2" t="s">
        <v>84</v>
      </c>
      <c r="C67" s="2" t="s">
        <v>11</v>
      </c>
      <c r="D67" s="4">
        <v>1992</v>
      </c>
      <c r="E67" s="9">
        <v>0.577225130890052</v>
      </c>
      <c r="F67" s="7">
        <v>0.2129918800749533</v>
      </c>
      <c r="G67" s="7">
        <v>0.5761726857617269</v>
      </c>
      <c r="H67" s="3">
        <f t="shared" si="1"/>
        <v>1.1533978166517789</v>
      </c>
    </row>
    <row r="68" spans="1:8" ht="12.75">
      <c r="A68" s="2">
        <v>65</v>
      </c>
      <c r="B68" s="2" t="s">
        <v>92</v>
      </c>
      <c r="C68" s="2" t="s">
        <v>53</v>
      </c>
      <c r="D68" s="4">
        <v>1992</v>
      </c>
      <c r="E68" s="9">
        <v>0.18979057591622994</v>
      </c>
      <c r="F68" s="7">
        <v>0.6108682073703935</v>
      </c>
      <c r="G68" s="7">
        <v>0.4885844748858448</v>
      </c>
      <c r="H68" s="3">
        <f>LARGE(E68:G68,1)+LARGE(E68:G68,2)</f>
        <v>1.0994526822562383</v>
      </c>
    </row>
    <row r="69" spans="1:8" ht="12.75">
      <c r="A69" s="2">
        <v>66</v>
      </c>
      <c r="B69" s="2" t="s">
        <v>61</v>
      </c>
      <c r="C69" s="2" t="s">
        <v>7</v>
      </c>
      <c r="D69" s="4">
        <v>1992</v>
      </c>
      <c r="E69" s="9">
        <v>0.7657068062827224</v>
      </c>
      <c r="F69" s="4">
        <v>0</v>
      </c>
      <c r="G69" s="7">
        <v>0.2777085927770857</v>
      </c>
      <c r="H69" s="3">
        <f>LARGE(E69:G69,1)+LARGE(E69:G69,2)</f>
        <v>1.043415399059808</v>
      </c>
    </row>
    <row r="70" spans="1:8" ht="12.75">
      <c r="A70" s="2">
        <v>67</v>
      </c>
      <c r="B70" s="2" t="s">
        <v>85</v>
      </c>
      <c r="C70" s="2" t="s">
        <v>11</v>
      </c>
      <c r="D70" s="4">
        <v>1992</v>
      </c>
      <c r="E70" s="9">
        <v>0.5261780104712039</v>
      </c>
      <c r="F70" s="4">
        <v>0</v>
      </c>
      <c r="G70" s="7">
        <v>0.5076795350767953</v>
      </c>
      <c r="H70" s="3">
        <f>LARGE(E70:G70,1)+LARGE(E70:G70,2)</f>
        <v>1.0338575455479992</v>
      </c>
    </row>
    <row r="71" spans="1:8" ht="12.75">
      <c r="A71" s="2">
        <v>68</v>
      </c>
      <c r="B71" s="2" t="s">
        <v>87</v>
      </c>
      <c r="C71" s="2" t="s">
        <v>10</v>
      </c>
      <c r="D71" s="4">
        <v>1992</v>
      </c>
      <c r="E71" s="7">
        <v>0.43717277486910966</v>
      </c>
      <c r="F71" s="7">
        <v>0.4084946908182385</v>
      </c>
      <c r="G71" s="7">
        <v>0.5408883354088831</v>
      </c>
      <c r="H71" s="3">
        <f>LARGE(E71:G71,1)+LARGE(E71:G71,2)</f>
        <v>0.9780611102779928</v>
      </c>
    </row>
    <row r="72" spans="1:8" ht="12.75">
      <c r="A72" s="2">
        <v>69</v>
      </c>
      <c r="B72" s="2" t="s">
        <v>532</v>
      </c>
      <c r="C72" s="2" t="s">
        <v>11</v>
      </c>
      <c r="D72" s="2">
        <v>1992</v>
      </c>
      <c r="E72" s="9">
        <v>0.5798429319371725</v>
      </c>
      <c r="F72" s="7">
        <v>0.2798251093066835</v>
      </c>
      <c r="G72" s="7">
        <v>0.3868825238688254</v>
      </c>
      <c r="H72" s="3">
        <f>LARGE(E72:G72,1)+LARGE(E72:G72,2)</f>
        <v>0.9667254558059979</v>
      </c>
    </row>
    <row r="73" spans="1:8" ht="12.75">
      <c r="A73" s="2">
        <v>70</v>
      </c>
      <c r="B73" s="2" t="s">
        <v>82</v>
      </c>
      <c r="C73" s="2" t="s">
        <v>14</v>
      </c>
      <c r="D73" s="4">
        <v>1991</v>
      </c>
      <c r="E73" s="7">
        <v>0.6047120418848166</v>
      </c>
      <c r="F73" s="7">
        <v>0.34103685196752065</v>
      </c>
      <c r="G73" s="7">
        <v>0.3387297633872979</v>
      </c>
      <c r="H73" s="3">
        <f>LARGE(E73:G73,1)+LARGE(E73:G73,2)</f>
        <v>0.9457488938523373</v>
      </c>
    </row>
    <row r="74" spans="1:8" ht="12.75">
      <c r="A74" s="2">
        <v>71</v>
      </c>
      <c r="B74" s="2" t="s">
        <v>86</v>
      </c>
      <c r="C74" s="2" t="s">
        <v>78</v>
      </c>
      <c r="D74" s="4">
        <v>1992</v>
      </c>
      <c r="E74" s="9">
        <v>0.5196335078534027</v>
      </c>
      <c r="F74" s="4">
        <v>0</v>
      </c>
      <c r="G74" s="7">
        <v>0.3212951432129516</v>
      </c>
      <c r="H74" s="3">
        <f>LARGE(E74:G74,1)+LARGE(E74:G74,2)</f>
        <v>0.8409286510663543</v>
      </c>
    </row>
    <row r="75" spans="1:8" ht="12.75">
      <c r="A75" s="2">
        <v>72</v>
      </c>
      <c r="B75" s="2" t="s">
        <v>89</v>
      </c>
      <c r="C75" s="2" t="s">
        <v>11</v>
      </c>
      <c r="D75" s="4">
        <v>1992</v>
      </c>
      <c r="E75" s="9">
        <v>0.37172774869109926</v>
      </c>
      <c r="F75" s="7">
        <v>0.4003747657713932</v>
      </c>
      <c r="G75" s="7">
        <v>0.08551266085512665</v>
      </c>
      <c r="H75" s="3">
        <f>LARGE(E75:G75,1)+LARGE(E75:G75,2)</f>
        <v>0.7721025144624925</v>
      </c>
    </row>
    <row r="76" spans="1:8" ht="12.75">
      <c r="A76" s="2">
        <v>73</v>
      </c>
      <c r="B76" s="2" t="s">
        <v>83</v>
      </c>
      <c r="C76" s="2" t="s">
        <v>4</v>
      </c>
      <c r="D76" s="4">
        <v>1992</v>
      </c>
      <c r="E76" s="9">
        <v>0.5876963350785338</v>
      </c>
      <c r="F76" s="4">
        <v>0</v>
      </c>
      <c r="G76" s="4">
        <v>0</v>
      </c>
      <c r="H76" s="3">
        <f>LARGE(E76:G76,1)+LARGE(E76:G76,2)</f>
        <v>0.5876963350785338</v>
      </c>
    </row>
    <row r="77" spans="1:8" ht="12.75">
      <c r="A77" s="2">
        <v>74</v>
      </c>
      <c r="B77" s="2" t="s">
        <v>95</v>
      </c>
      <c r="C77" s="2" t="s">
        <v>35</v>
      </c>
      <c r="D77" s="4">
        <v>1992</v>
      </c>
      <c r="E77" s="8">
        <v>0</v>
      </c>
      <c r="F77" s="4">
        <v>0</v>
      </c>
      <c r="G77" s="7">
        <v>0.3731838937318388</v>
      </c>
      <c r="H77" s="3">
        <f>LARGE(E77:G77,1)+LARGE(E77:G77,2)</f>
        <v>0.3731838937318388</v>
      </c>
    </row>
    <row r="78" spans="1:8" ht="12.75">
      <c r="A78" s="2">
        <v>75</v>
      </c>
      <c r="B78" s="2" t="s">
        <v>91</v>
      </c>
      <c r="C78" s="2" t="s">
        <v>35</v>
      </c>
      <c r="D78" s="4">
        <v>1992</v>
      </c>
      <c r="E78" s="9">
        <v>0.21596858638743455</v>
      </c>
      <c r="F78" s="7">
        <v>0.11805121798875717</v>
      </c>
      <c r="G78" s="4">
        <v>0</v>
      </c>
      <c r="H78" s="3">
        <f>LARGE(E78:G78,1)+LARGE(E78:G78,2)</f>
        <v>0.3340198043761917</v>
      </c>
    </row>
  </sheetData>
  <mergeCells count="2">
    <mergeCell ref="B1:H1"/>
    <mergeCell ref="B2:H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E14" sqref="E14"/>
    </sheetView>
  </sheetViews>
  <sheetFormatPr defaultColWidth="9.00390625" defaultRowHeight="12.75"/>
  <cols>
    <col min="1" max="1" width="3.00390625" style="17" bestFit="1" customWidth="1"/>
    <col min="2" max="2" width="22.375" style="17" bestFit="1" customWidth="1"/>
    <col min="3" max="3" width="19.625" style="17" bestFit="1" customWidth="1"/>
    <col min="4" max="4" width="5.00390625" style="23" bestFit="1" customWidth="1"/>
    <col min="5" max="5" width="12.00390625" style="23" bestFit="1" customWidth="1"/>
    <col min="6" max="7" width="10.125" style="23" bestFit="1" customWidth="1"/>
    <col min="8" max="8" width="10.00390625" style="17" bestFit="1" customWidth="1"/>
    <col min="9" max="16384" width="9.125" style="17" customWidth="1"/>
  </cols>
  <sheetData>
    <row r="1" spans="2:8" ht="18">
      <c r="B1" s="18" t="s">
        <v>521</v>
      </c>
      <c r="C1" s="18"/>
      <c r="D1" s="18"/>
      <c r="E1" s="18"/>
      <c r="F1" s="18"/>
      <c r="G1" s="18"/>
      <c r="H1" s="18"/>
    </row>
    <row r="2" spans="2:8" ht="18">
      <c r="B2" s="18" t="s">
        <v>523</v>
      </c>
      <c r="C2" s="18"/>
      <c r="D2" s="18"/>
      <c r="E2" s="18"/>
      <c r="F2" s="18"/>
      <c r="G2" s="18"/>
      <c r="H2" s="18"/>
    </row>
    <row r="4" spans="1:8" ht="12.75">
      <c r="A4" s="8" t="s">
        <v>516</v>
      </c>
      <c r="B4" s="8" t="s">
        <v>517</v>
      </c>
      <c r="C4" s="8" t="s">
        <v>518</v>
      </c>
      <c r="D4" s="8" t="s">
        <v>519</v>
      </c>
      <c r="E4" s="19">
        <v>39214</v>
      </c>
      <c r="F4" s="19">
        <v>39215</v>
      </c>
      <c r="G4" s="19">
        <v>39216</v>
      </c>
      <c r="H4" s="8" t="s">
        <v>520</v>
      </c>
    </row>
    <row r="5" spans="1:8" ht="12.75">
      <c r="A5" s="20">
        <v>1</v>
      </c>
      <c r="B5" s="20" t="s">
        <v>440</v>
      </c>
      <c r="C5" s="20" t="s">
        <v>3</v>
      </c>
      <c r="D5" s="8">
        <v>1988</v>
      </c>
      <c r="E5" s="9">
        <v>0.9167464114832535</v>
      </c>
      <c r="F5" s="9">
        <v>1</v>
      </c>
      <c r="G5" s="9">
        <v>1</v>
      </c>
      <c r="H5" s="21">
        <f aca="true" t="shared" si="0" ref="H5:H36">LARGE(E5:G5,1)+LARGE(E5:G5,2)</f>
        <v>2</v>
      </c>
    </row>
    <row r="6" spans="1:8" ht="12.75">
      <c r="A6" s="20">
        <v>2</v>
      </c>
      <c r="B6" s="20" t="s">
        <v>422</v>
      </c>
      <c r="C6" s="20" t="s">
        <v>11</v>
      </c>
      <c r="D6" s="8">
        <v>1987</v>
      </c>
      <c r="E6" s="9">
        <v>1</v>
      </c>
      <c r="F6" s="9">
        <v>0.9389846297158826</v>
      </c>
      <c r="G6" s="9">
        <v>0.9541322314049587</v>
      </c>
      <c r="H6" s="21">
        <f t="shared" si="0"/>
        <v>1.9541322314049587</v>
      </c>
    </row>
    <row r="7" spans="1:8" ht="12.75">
      <c r="A7" s="20">
        <v>3</v>
      </c>
      <c r="B7" s="20" t="s">
        <v>427</v>
      </c>
      <c r="C7" s="20" t="s">
        <v>6</v>
      </c>
      <c r="D7" s="8">
        <v>1988</v>
      </c>
      <c r="E7" s="9">
        <v>0.9569377990430623</v>
      </c>
      <c r="F7" s="9">
        <v>0.966464834653004</v>
      </c>
      <c r="G7" s="9">
        <v>0.9157024793388431</v>
      </c>
      <c r="H7" s="21">
        <f t="shared" si="0"/>
        <v>1.9234026336960663</v>
      </c>
    </row>
    <row r="8" spans="1:8" ht="12.75">
      <c r="A8" s="20">
        <v>4</v>
      </c>
      <c r="B8" s="20" t="s">
        <v>425</v>
      </c>
      <c r="C8" s="20" t="s">
        <v>35</v>
      </c>
      <c r="D8" s="8">
        <v>1987</v>
      </c>
      <c r="E8" s="9">
        <v>0.9626794258373206</v>
      </c>
      <c r="F8" s="9">
        <v>0.9380530973451326</v>
      </c>
      <c r="G8" s="9">
        <v>0.8169421487603306</v>
      </c>
      <c r="H8" s="21">
        <f t="shared" si="0"/>
        <v>1.9007325231824532</v>
      </c>
    </row>
    <row r="9" spans="1:8" ht="12.75">
      <c r="A9" s="20">
        <v>5</v>
      </c>
      <c r="B9" s="20" t="s">
        <v>430</v>
      </c>
      <c r="C9" s="20" t="s">
        <v>2</v>
      </c>
      <c r="D9" s="8">
        <v>1988</v>
      </c>
      <c r="E9" s="9">
        <v>0.9502392344497608</v>
      </c>
      <c r="F9" s="9">
        <v>0.9496972519795062</v>
      </c>
      <c r="G9" s="9">
        <v>0.8495867768595042</v>
      </c>
      <c r="H9" s="21">
        <f t="shared" si="0"/>
        <v>1.899936486429267</v>
      </c>
    </row>
    <row r="10" spans="1:8" ht="12.75">
      <c r="A10" s="20">
        <v>6</v>
      </c>
      <c r="B10" s="20" t="s">
        <v>443</v>
      </c>
      <c r="C10" s="20" t="s">
        <v>48</v>
      </c>
      <c r="D10" s="8">
        <v>1988</v>
      </c>
      <c r="E10" s="9">
        <v>0.9119617224880385</v>
      </c>
      <c r="F10" s="22">
        <v>0</v>
      </c>
      <c r="G10" s="9">
        <v>0.972314049586777</v>
      </c>
      <c r="H10" s="21">
        <f t="shared" si="0"/>
        <v>1.8842757720748156</v>
      </c>
    </row>
    <row r="11" spans="1:8" ht="12.75">
      <c r="A11" s="20">
        <v>7</v>
      </c>
      <c r="B11" s="20" t="s">
        <v>445</v>
      </c>
      <c r="C11" s="20" t="s">
        <v>14</v>
      </c>
      <c r="D11" s="8">
        <v>1987</v>
      </c>
      <c r="E11" s="9">
        <v>0.905263157894737</v>
      </c>
      <c r="F11" s="9">
        <v>0.9776432231020027</v>
      </c>
      <c r="G11" s="8">
        <v>0</v>
      </c>
      <c r="H11" s="21">
        <f t="shared" si="0"/>
        <v>1.8829063809967397</v>
      </c>
    </row>
    <row r="12" spans="1:8" ht="12.75">
      <c r="A12" s="20">
        <v>8</v>
      </c>
      <c r="B12" s="20" t="s">
        <v>435</v>
      </c>
      <c r="C12" s="20" t="s">
        <v>48</v>
      </c>
      <c r="D12" s="8">
        <v>1987</v>
      </c>
      <c r="E12" s="9">
        <v>0.9291866028708136</v>
      </c>
      <c r="F12" s="9">
        <v>0.9427107591988819</v>
      </c>
      <c r="G12" s="9">
        <v>0.8371900826446284</v>
      </c>
      <c r="H12" s="21">
        <f t="shared" si="0"/>
        <v>1.8718973620696955</v>
      </c>
    </row>
    <row r="13" spans="1:8" ht="12.75">
      <c r="A13" s="20">
        <v>9</v>
      </c>
      <c r="B13" s="20" t="s">
        <v>453</v>
      </c>
      <c r="C13" s="20" t="s">
        <v>132</v>
      </c>
      <c r="D13" s="8">
        <v>1987</v>
      </c>
      <c r="E13" s="9">
        <v>0.8870813397129189</v>
      </c>
      <c r="F13" s="9">
        <v>0.9389846297158826</v>
      </c>
      <c r="G13" s="9">
        <v>0.9268595041322314</v>
      </c>
      <c r="H13" s="21">
        <f t="shared" si="0"/>
        <v>1.865844133848114</v>
      </c>
    </row>
    <row r="14" spans="1:8" ht="12.75">
      <c r="A14" s="20">
        <v>10</v>
      </c>
      <c r="B14" s="20" t="s">
        <v>423</v>
      </c>
      <c r="C14" s="20" t="s">
        <v>35</v>
      </c>
      <c r="D14" s="8">
        <v>1987</v>
      </c>
      <c r="E14" s="9">
        <v>0.9712918660287082</v>
      </c>
      <c r="F14" s="9">
        <v>0.8816953889147645</v>
      </c>
      <c r="G14" s="9">
        <v>0.7931818181818182</v>
      </c>
      <c r="H14" s="21">
        <f t="shared" si="0"/>
        <v>1.8529872549434727</v>
      </c>
    </row>
    <row r="15" spans="1:8" ht="12.75">
      <c r="A15" s="20">
        <v>11</v>
      </c>
      <c r="B15" s="20" t="s">
        <v>429</v>
      </c>
      <c r="C15" s="20" t="s">
        <v>8</v>
      </c>
      <c r="D15" s="8">
        <v>1988</v>
      </c>
      <c r="E15" s="9">
        <v>0.9531100478468899</v>
      </c>
      <c r="F15" s="9">
        <v>0.8407079646017697</v>
      </c>
      <c r="G15" s="9">
        <v>0.897520661157025</v>
      </c>
      <c r="H15" s="21">
        <f t="shared" si="0"/>
        <v>1.850630709003915</v>
      </c>
    </row>
    <row r="16" spans="1:8" ht="12.75">
      <c r="A16" s="20">
        <v>12</v>
      </c>
      <c r="B16" s="20" t="s">
        <v>434</v>
      </c>
      <c r="C16" s="20" t="s">
        <v>6</v>
      </c>
      <c r="D16" s="8">
        <v>1988</v>
      </c>
      <c r="E16" s="9">
        <v>0.9339712918660288</v>
      </c>
      <c r="F16" s="9">
        <v>0.9129017233348857</v>
      </c>
      <c r="G16" s="9">
        <v>0.8648760330578511</v>
      </c>
      <c r="H16" s="21">
        <f t="shared" si="0"/>
        <v>1.8468730152009145</v>
      </c>
    </row>
    <row r="17" spans="1:8" ht="12.75">
      <c r="A17" s="20">
        <v>13</v>
      </c>
      <c r="B17" s="20" t="s">
        <v>438</v>
      </c>
      <c r="C17" s="20" t="s">
        <v>28</v>
      </c>
      <c r="D17" s="8">
        <v>1987</v>
      </c>
      <c r="E17" s="9">
        <v>0.9196172248803829</v>
      </c>
      <c r="F17" s="9">
        <v>0.7568700512342803</v>
      </c>
      <c r="G17" s="9">
        <v>0.9247933884297523</v>
      </c>
      <c r="H17" s="21">
        <f t="shared" si="0"/>
        <v>1.8444106133101352</v>
      </c>
    </row>
    <row r="18" spans="1:8" ht="12.75">
      <c r="A18" s="20">
        <v>14</v>
      </c>
      <c r="B18" s="20" t="s">
        <v>431</v>
      </c>
      <c r="C18" s="20" t="s">
        <v>8</v>
      </c>
      <c r="D18" s="8">
        <v>1988</v>
      </c>
      <c r="E18" s="9">
        <v>0.9444976076555025</v>
      </c>
      <c r="F18" s="9">
        <v>0.886353050768514</v>
      </c>
      <c r="G18" s="9">
        <v>0.7824380165289255</v>
      </c>
      <c r="H18" s="21">
        <f t="shared" si="0"/>
        <v>1.8308506584240165</v>
      </c>
    </row>
    <row r="19" spans="1:8" ht="12.75">
      <c r="A19" s="20">
        <v>15</v>
      </c>
      <c r="B19" s="20" t="s">
        <v>476</v>
      </c>
      <c r="C19" s="20" t="s">
        <v>2</v>
      </c>
      <c r="D19" s="8">
        <v>1988</v>
      </c>
      <c r="E19" s="9">
        <v>0.8172248803827751</v>
      </c>
      <c r="F19" s="9">
        <v>0.8719142990218909</v>
      </c>
      <c r="G19" s="9">
        <v>0.9495867768595043</v>
      </c>
      <c r="H19" s="21">
        <f t="shared" si="0"/>
        <v>1.8215010758813952</v>
      </c>
    </row>
    <row r="20" spans="1:8" ht="12.75">
      <c r="A20" s="20">
        <v>16</v>
      </c>
      <c r="B20" s="20" t="s">
        <v>444</v>
      </c>
      <c r="C20" s="20" t="s">
        <v>3</v>
      </c>
      <c r="D20" s="8">
        <v>1987</v>
      </c>
      <c r="E20" s="9">
        <v>0.9071770334928231</v>
      </c>
      <c r="F20" s="9">
        <v>0.8993945039590125</v>
      </c>
      <c r="G20" s="9">
        <v>0.9119834710743804</v>
      </c>
      <c r="H20" s="21">
        <f t="shared" si="0"/>
        <v>1.8191605045672035</v>
      </c>
    </row>
    <row r="21" spans="1:8" ht="12.75">
      <c r="A21" s="20">
        <v>17</v>
      </c>
      <c r="B21" s="20" t="s">
        <v>439</v>
      </c>
      <c r="C21" s="20" t="s">
        <v>8</v>
      </c>
      <c r="D21" s="8">
        <v>1987</v>
      </c>
      <c r="E21" s="9">
        <v>0.9186602870813398</v>
      </c>
      <c r="F21" s="9">
        <v>0.8602701443875174</v>
      </c>
      <c r="G21" s="9">
        <v>0.8997933884297522</v>
      </c>
      <c r="H21" s="21">
        <f t="shared" si="0"/>
        <v>1.818453675511092</v>
      </c>
    </row>
    <row r="22" spans="1:8" ht="12.75">
      <c r="A22" s="20">
        <v>18</v>
      </c>
      <c r="B22" s="20" t="s">
        <v>451</v>
      </c>
      <c r="C22" s="20" t="s">
        <v>132</v>
      </c>
      <c r="D22" s="8">
        <v>1987</v>
      </c>
      <c r="E22" s="9">
        <v>0.8889952153110048</v>
      </c>
      <c r="F22" s="9">
        <v>0.8108989287377737</v>
      </c>
      <c r="G22" s="9">
        <v>0.925</v>
      </c>
      <c r="H22" s="21">
        <f t="shared" si="0"/>
        <v>1.8139952153110048</v>
      </c>
    </row>
    <row r="23" spans="1:8" ht="12.75">
      <c r="A23" s="20">
        <v>19</v>
      </c>
      <c r="B23" s="20" t="s">
        <v>462</v>
      </c>
      <c r="C23" s="20" t="s">
        <v>15</v>
      </c>
      <c r="D23" s="8">
        <v>1987</v>
      </c>
      <c r="E23" s="9">
        <v>0.8660287081339715</v>
      </c>
      <c r="F23" s="9">
        <v>0.9324639031206332</v>
      </c>
      <c r="G23" s="9">
        <v>0.765495867768595</v>
      </c>
      <c r="H23" s="21">
        <f t="shared" si="0"/>
        <v>1.7984926112546047</v>
      </c>
    </row>
    <row r="24" spans="1:8" ht="12.75">
      <c r="A24" s="20">
        <v>20</v>
      </c>
      <c r="B24" s="20" t="s">
        <v>449</v>
      </c>
      <c r="C24" s="20" t="s">
        <v>48</v>
      </c>
      <c r="D24" s="8">
        <v>1987</v>
      </c>
      <c r="E24" s="9">
        <v>0.8918660287081341</v>
      </c>
      <c r="F24" s="9">
        <v>0.8672566371681414</v>
      </c>
      <c r="G24" s="9">
        <v>0.9043388429752066</v>
      </c>
      <c r="H24" s="21">
        <f t="shared" si="0"/>
        <v>1.7962048716833408</v>
      </c>
    </row>
    <row r="25" spans="1:8" ht="12.75">
      <c r="A25" s="20">
        <v>21</v>
      </c>
      <c r="B25" s="20" t="s">
        <v>447</v>
      </c>
      <c r="C25" s="20" t="s">
        <v>8</v>
      </c>
      <c r="D25" s="8">
        <v>1988</v>
      </c>
      <c r="E25" s="9">
        <v>0.8956937799043061</v>
      </c>
      <c r="F25" s="9">
        <v>0.8979972054028877</v>
      </c>
      <c r="G25" s="9">
        <v>0.8134297520661158</v>
      </c>
      <c r="H25" s="21">
        <f t="shared" si="0"/>
        <v>1.7936909853071938</v>
      </c>
    </row>
    <row r="26" spans="1:8" ht="12.75">
      <c r="A26" s="20">
        <v>22</v>
      </c>
      <c r="B26" s="20" t="s">
        <v>436</v>
      </c>
      <c r="C26" s="20" t="s">
        <v>8</v>
      </c>
      <c r="D26" s="8">
        <v>1987</v>
      </c>
      <c r="E26" s="9">
        <v>0.9263157894736844</v>
      </c>
      <c r="F26" s="9">
        <v>0.8653935724266417</v>
      </c>
      <c r="G26" s="9">
        <v>0.7545454545454546</v>
      </c>
      <c r="H26" s="21">
        <f t="shared" si="0"/>
        <v>1.7917093619003261</v>
      </c>
    </row>
    <row r="27" spans="1:8" ht="12.75">
      <c r="A27" s="20">
        <v>23</v>
      </c>
      <c r="B27" s="20" t="s">
        <v>459</v>
      </c>
      <c r="C27" s="20" t="s">
        <v>124</v>
      </c>
      <c r="D27" s="8">
        <v>1987</v>
      </c>
      <c r="E27" s="9">
        <v>0.872727272727273</v>
      </c>
      <c r="F27" s="9">
        <v>0.9170936190032601</v>
      </c>
      <c r="G27" s="9"/>
      <c r="H27" s="21">
        <f t="shared" si="0"/>
        <v>1.7898208917305332</v>
      </c>
    </row>
    <row r="28" spans="1:8" ht="12.75">
      <c r="A28" s="20">
        <v>24</v>
      </c>
      <c r="B28" s="20" t="s">
        <v>426</v>
      </c>
      <c r="C28" s="20" t="s">
        <v>2</v>
      </c>
      <c r="D28" s="8">
        <v>1988</v>
      </c>
      <c r="E28" s="9">
        <v>0.9617224880382775</v>
      </c>
      <c r="F28" s="9">
        <v>0.8015836050302747</v>
      </c>
      <c r="G28" s="9">
        <v>0.8264462809917357</v>
      </c>
      <c r="H28" s="21">
        <f t="shared" si="0"/>
        <v>1.7881687690300132</v>
      </c>
    </row>
    <row r="29" spans="1:8" ht="12.75">
      <c r="A29" s="20">
        <v>25</v>
      </c>
      <c r="B29" s="20" t="s">
        <v>442</v>
      </c>
      <c r="C29" s="20" t="s">
        <v>13</v>
      </c>
      <c r="D29" s="8">
        <v>1988</v>
      </c>
      <c r="E29" s="9">
        <v>0.9138755980861242</v>
      </c>
      <c r="F29" s="9">
        <v>0.8737773637633908</v>
      </c>
      <c r="G29" s="9">
        <v>0.853099173553719</v>
      </c>
      <c r="H29" s="21">
        <f t="shared" si="0"/>
        <v>1.787652961849515</v>
      </c>
    </row>
    <row r="30" spans="1:8" ht="12.75">
      <c r="A30" s="20">
        <v>26</v>
      </c>
      <c r="B30" s="20" t="s">
        <v>448</v>
      </c>
      <c r="C30" s="20" t="s">
        <v>14</v>
      </c>
      <c r="D30" s="8">
        <v>1987</v>
      </c>
      <c r="E30" s="9">
        <v>0.8937799043062202</v>
      </c>
      <c r="F30" s="9">
        <v>0.8882161155100139</v>
      </c>
      <c r="G30" s="9">
        <v>0.7981404958677689</v>
      </c>
      <c r="H30" s="21">
        <f t="shared" si="0"/>
        <v>1.7819960198162341</v>
      </c>
    </row>
    <row r="31" spans="1:8" ht="12.75">
      <c r="A31" s="20">
        <v>27</v>
      </c>
      <c r="B31" s="20" t="s">
        <v>428</v>
      </c>
      <c r="C31" s="20" t="s">
        <v>127</v>
      </c>
      <c r="D31" s="8">
        <v>1987</v>
      </c>
      <c r="E31" s="9">
        <v>0.9531100478468899</v>
      </c>
      <c r="F31" s="9">
        <v>0.8230088495575221</v>
      </c>
      <c r="G31" s="9">
        <v>0.7041322314049587</v>
      </c>
      <c r="H31" s="21">
        <f t="shared" si="0"/>
        <v>1.776118897404412</v>
      </c>
    </row>
    <row r="32" spans="1:8" ht="12.75">
      <c r="A32" s="20">
        <v>28</v>
      </c>
      <c r="B32" s="20" t="s">
        <v>432</v>
      </c>
      <c r="C32" s="20" t="s">
        <v>11</v>
      </c>
      <c r="D32" s="8">
        <v>1987</v>
      </c>
      <c r="E32" s="9">
        <v>0.9397129186602873</v>
      </c>
      <c r="F32" s="9">
        <v>0.8351187703772707</v>
      </c>
      <c r="G32" s="9">
        <v>0.7533057851239671</v>
      </c>
      <c r="H32" s="21">
        <f t="shared" si="0"/>
        <v>1.774831689037558</v>
      </c>
    </row>
    <row r="33" spans="1:8" ht="12.75">
      <c r="A33" s="20">
        <v>29</v>
      </c>
      <c r="B33" s="20" t="s">
        <v>456</v>
      </c>
      <c r="C33" s="20" t="s">
        <v>31</v>
      </c>
      <c r="D33" s="8">
        <v>1988</v>
      </c>
      <c r="E33" s="9">
        <v>0.8842105263157896</v>
      </c>
      <c r="F33" s="9">
        <v>0.6492780624126686</v>
      </c>
      <c r="G33" s="9">
        <v>0.875</v>
      </c>
      <c r="H33" s="21">
        <f t="shared" si="0"/>
        <v>1.7592105263157896</v>
      </c>
    </row>
    <row r="34" spans="1:8" ht="12.75">
      <c r="A34" s="20">
        <v>30</v>
      </c>
      <c r="B34" s="20" t="s">
        <v>446</v>
      </c>
      <c r="C34" s="20" t="s">
        <v>12</v>
      </c>
      <c r="D34" s="8">
        <v>1988</v>
      </c>
      <c r="E34" s="9">
        <v>0.9014354066985648</v>
      </c>
      <c r="F34" s="9">
        <v>0.8509548206800186</v>
      </c>
      <c r="G34" s="8">
        <v>0</v>
      </c>
      <c r="H34" s="21">
        <f t="shared" si="0"/>
        <v>1.7523902273785834</v>
      </c>
    </row>
    <row r="35" spans="1:8" ht="12.75">
      <c r="A35" s="20">
        <v>31</v>
      </c>
      <c r="B35" s="20" t="s">
        <v>513</v>
      </c>
      <c r="C35" s="20" t="s">
        <v>31</v>
      </c>
      <c r="D35" s="8">
        <v>1988</v>
      </c>
      <c r="E35" s="8">
        <v>0</v>
      </c>
      <c r="F35" s="9">
        <v>0.9254774103400092</v>
      </c>
      <c r="G35" s="9">
        <v>0.8264462809917357</v>
      </c>
      <c r="H35" s="21">
        <f t="shared" si="0"/>
        <v>1.7519236913317449</v>
      </c>
    </row>
    <row r="36" spans="1:8" ht="12.75">
      <c r="A36" s="20">
        <v>32</v>
      </c>
      <c r="B36" s="20" t="s">
        <v>455</v>
      </c>
      <c r="C36" s="20" t="s">
        <v>6</v>
      </c>
      <c r="D36" s="8">
        <v>1987</v>
      </c>
      <c r="E36" s="9">
        <v>0.8870813397129189</v>
      </c>
      <c r="F36" s="9">
        <v>0.8616674429436422</v>
      </c>
      <c r="G36" s="9">
        <v>0.847314049586777</v>
      </c>
      <c r="H36" s="21">
        <f t="shared" si="0"/>
        <v>1.748748782656561</v>
      </c>
    </row>
    <row r="37" spans="1:8" ht="12.75">
      <c r="A37" s="20">
        <v>33</v>
      </c>
      <c r="B37" s="20" t="s">
        <v>441</v>
      </c>
      <c r="C37" s="20" t="s">
        <v>9</v>
      </c>
      <c r="D37" s="8">
        <v>1987</v>
      </c>
      <c r="E37" s="9">
        <v>0.9138755980861242</v>
      </c>
      <c r="F37" s="9">
        <v>0.8276665114112713</v>
      </c>
      <c r="G37" s="9">
        <v>0.8051652892561985</v>
      </c>
      <c r="H37" s="21">
        <f aca="true" t="shared" si="1" ref="H37:H68">LARGE(E37:G37,1)+LARGE(E37:G37,2)</f>
        <v>1.7415421094973955</v>
      </c>
    </row>
    <row r="38" spans="1:8" ht="12.75">
      <c r="A38" s="20">
        <v>34</v>
      </c>
      <c r="B38" s="20" t="s">
        <v>452</v>
      </c>
      <c r="C38" s="20" t="s">
        <v>53</v>
      </c>
      <c r="D38" s="8">
        <v>1988</v>
      </c>
      <c r="E38" s="9">
        <v>0.8889952153110048</v>
      </c>
      <c r="F38" s="9">
        <v>0.8379133674895201</v>
      </c>
      <c r="G38" s="9">
        <v>0.4270661157024793</v>
      </c>
      <c r="H38" s="21">
        <f t="shared" si="1"/>
        <v>1.7269085828005248</v>
      </c>
    </row>
    <row r="39" spans="1:8" ht="12.75">
      <c r="A39" s="20">
        <v>35</v>
      </c>
      <c r="B39" s="20" t="s">
        <v>490</v>
      </c>
      <c r="C39" s="20" t="s">
        <v>10</v>
      </c>
      <c r="D39" s="8">
        <v>1988</v>
      </c>
      <c r="E39" s="9">
        <v>0.7502392344497608</v>
      </c>
      <c r="F39" s="9">
        <v>0.8896134140661385</v>
      </c>
      <c r="G39" s="9">
        <v>0.8365702479338843</v>
      </c>
      <c r="H39" s="21">
        <f t="shared" si="1"/>
        <v>1.7261836620000228</v>
      </c>
    </row>
    <row r="40" spans="1:8" ht="12.75">
      <c r="A40" s="20">
        <v>36</v>
      </c>
      <c r="B40" s="20" t="s">
        <v>465</v>
      </c>
      <c r="C40" s="20" t="s">
        <v>3</v>
      </c>
      <c r="D40" s="8">
        <v>1988</v>
      </c>
      <c r="E40" s="9">
        <v>0.8373205741626795</v>
      </c>
      <c r="F40" s="9">
        <v>0.87936655798789</v>
      </c>
      <c r="G40" s="9">
        <v>0.8384297520661159</v>
      </c>
      <c r="H40" s="21">
        <f t="shared" si="1"/>
        <v>1.717796310054006</v>
      </c>
    </row>
    <row r="41" spans="1:8" ht="12.75">
      <c r="A41" s="20">
        <v>37</v>
      </c>
      <c r="B41" s="20" t="s">
        <v>458</v>
      </c>
      <c r="C41" s="20" t="s">
        <v>31</v>
      </c>
      <c r="D41" s="8">
        <v>1988</v>
      </c>
      <c r="E41" s="9">
        <v>0.8736842105263161</v>
      </c>
      <c r="F41" s="9">
        <v>0.8416394969725196</v>
      </c>
      <c r="G41" s="9">
        <v>0.8150826446280994</v>
      </c>
      <c r="H41" s="21">
        <f t="shared" si="1"/>
        <v>1.7153237074988357</v>
      </c>
    </row>
    <row r="42" spans="1:8" ht="12.75">
      <c r="A42" s="20">
        <v>38</v>
      </c>
      <c r="B42" s="20" t="s">
        <v>450</v>
      </c>
      <c r="C42" s="20" t="s">
        <v>9</v>
      </c>
      <c r="D42" s="8">
        <v>1987</v>
      </c>
      <c r="E42" s="9">
        <v>0.8909090909090911</v>
      </c>
      <c r="F42" s="9">
        <v>0.822543083372147</v>
      </c>
      <c r="G42" s="9">
        <v>0.6824380165289257</v>
      </c>
      <c r="H42" s="21">
        <f t="shared" si="1"/>
        <v>1.713452174281238</v>
      </c>
    </row>
    <row r="43" spans="1:8" ht="12.75">
      <c r="A43" s="20">
        <v>39</v>
      </c>
      <c r="B43" s="20" t="s">
        <v>433</v>
      </c>
      <c r="C43" s="20" t="s">
        <v>15</v>
      </c>
      <c r="D43" s="8">
        <v>1987</v>
      </c>
      <c r="E43" s="9">
        <v>0.937799043062201</v>
      </c>
      <c r="F43" s="9">
        <v>0.7745691662785281</v>
      </c>
      <c r="G43" s="9">
        <v>0.6047520661157026</v>
      </c>
      <c r="H43" s="21">
        <f t="shared" si="1"/>
        <v>1.712368209340729</v>
      </c>
    </row>
    <row r="44" spans="1:8" ht="12.75">
      <c r="A44" s="20">
        <v>40</v>
      </c>
      <c r="B44" s="20" t="s">
        <v>466</v>
      </c>
      <c r="C44" s="20" t="s">
        <v>8</v>
      </c>
      <c r="D44" s="8">
        <v>1987</v>
      </c>
      <c r="E44" s="9">
        <v>0.8363636363636364</v>
      </c>
      <c r="F44" s="9">
        <v>0.8709827666511409</v>
      </c>
      <c r="G44" s="9">
        <v>0.8334710743801654</v>
      </c>
      <c r="H44" s="21">
        <f t="shared" si="1"/>
        <v>1.7073464030147774</v>
      </c>
    </row>
    <row r="45" spans="1:8" ht="12.75">
      <c r="A45" s="20">
        <v>41</v>
      </c>
      <c r="B45" s="20" t="s">
        <v>424</v>
      </c>
      <c r="C45" s="20" t="s">
        <v>17</v>
      </c>
      <c r="D45" s="8">
        <v>1988</v>
      </c>
      <c r="E45" s="9">
        <v>0.9693779904306221</v>
      </c>
      <c r="F45" s="9">
        <v>0.733581741965533</v>
      </c>
      <c r="G45" s="8">
        <v>0</v>
      </c>
      <c r="H45" s="21">
        <f t="shared" si="1"/>
        <v>1.7029597323961552</v>
      </c>
    </row>
    <row r="46" spans="1:8" ht="12.75">
      <c r="A46" s="20">
        <v>42</v>
      </c>
      <c r="B46" s="20" t="s">
        <v>457</v>
      </c>
      <c r="C46" s="20" t="s">
        <v>14</v>
      </c>
      <c r="D46" s="8">
        <v>1987</v>
      </c>
      <c r="E46" s="9">
        <v>0.8803827751196174</v>
      </c>
      <c r="F46" s="9">
        <v>0.630181648812296</v>
      </c>
      <c r="G46" s="9">
        <v>0.8204545454545455</v>
      </c>
      <c r="H46" s="21">
        <f t="shared" si="1"/>
        <v>1.700837320574163</v>
      </c>
    </row>
    <row r="47" spans="1:8" ht="12.75">
      <c r="A47" s="20">
        <v>43</v>
      </c>
      <c r="B47" s="20" t="s">
        <v>460</v>
      </c>
      <c r="C47" s="20" t="s">
        <v>2</v>
      </c>
      <c r="D47" s="8">
        <v>1988</v>
      </c>
      <c r="E47" s="9">
        <v>0.8708133971291867</v>
      </c>
      <c r="F47" s="9">
        <v>0.8127619934792734</v>
      </c>
      <c r="G47" s="9">
        <v>0.8165289256198347</v>
      </c>
      <c r="H47" s="21">
        <f t="shared" si="1"/>
        <v>1.6873423227490214</v>
      </c>
    </row>
    <row r="48" spans="1:8" ht="12.75">
      <c r="A48" s="20">
        <v>44</v>
      </c>
      <c r="B48" s="20" t="s">
        <v>477</v>
      </c>
      <c r="C48" s="20" t="s">
        <v>124</v>
      </c>
      <c r="D48" s="8">
        <v>1988</v>
      </c>
      <c r="E48" s="9">
        <v>0.8143540669856462</v>
      </c>
      <c r="F48" s="9">
        <v>0.8691197019096413</v>
      </c>
      <c r="G48" s="9">
        <v>0.735123966942149</v>
      </c>
      <c r="H48" s="21">
        <f t="shared" si="1"/>
        <v>1.6834737688952874</v>
      </c>
    </row>
    <row r="49" spans="1:8" ht="12.75">
      <c r="A49" s="20">
        <v>45</v>
      </c>
      <c r="B49" s="20" t="s">
        <v>498</v>
      </c>
      <c r="C49" s="20" t="s">
        <v>14</v>
      </c>
      <c r="D49" s="8">
        <v>1988</v>
      </c>
      <c r="E49" s="9">
        <v>0.7090909090909092</v>
      </c>
      <c r="F49" s="9">
        <v>0.7959944108057755</v>
      </c>
      <c r="G49" s="9">
        <v>0.8861570247933885</v>
      </c>
      <c r="H49" s="21">
        <f t="shared" si="1"/>
        <v>1.682151435599164</v>
      </c>
    </row>
    <row r="50" spans="1:8" ht="12.75">
      <c r="A50" s="20">
        <v>46</v>
      </c>
      <c r="B50" s="20" t="s">
        <v>437</v>
      </c>
      <c r="C50" s="20" t="s">
        <v>78</v>
      </c>
      <c r="D50" s="8">
        <v>1988</v>
      </c>
      <c r="E50" s="9">
        <v>0.9234449760765551</v>
      </c>
      <c r="F50" s="9">
        <v>0.7526781555659057</v>
      </c>
      <c r="G50" s="9">
        <v>0.6644628099173553</v>
      </c>
      <c r="H50" s="21">
        <f t="shared" si="1"/>
        <v>1.6761231316424607</v>
      </c>
    </row>
    <row r="51" spans="1:8" ht="12.75">
      <c r="A51" s="20">
        <v>47</v>
      </c>
      <c r="B51" s="20" t="s">
        <v>472</v>
      </c>
      <c r="C51" s="20" t="s">
        <v>16</v>
      </c>
      <c r="D51" s="8">
        <v>1987</v>
      </c>
      <c r="E51" s="9">
        <v>0.8296650717703351</v>
      </c>
      <c r="F51" s="9">
        <v>0.6143455985095481</v>
      </c>
      <c r="G51" s="9">
        <v>0.8456611570247934</v>
      </c>
      <c r="H51" s="21">
        <f t="shared" si="1"/>
        <v>1.6753262287951285</v>
      </c>
    </row>
    <row r="52" spans="1:8" ht="12.75">
      <c r="A52" s="20">
        <v>48</v>
      </c>
      <c r="B52" s="20" t="s">
        <v>463</v>
      </c>
      <c r="C52" s="20" t="s">
        <v>31</v>
      </c>
      <c r="D52" s="8">
        <v>1987</v>
      </c>
      <c r="E52" s="9">
        <v>0.8650717703349284</v>
      </c>
      <c r="F52" s="9">
        <v>0.7890079180251512</v>
      </c>
      <c r="G52" s="9">
        <v>0.8018595041322314</v>
      </c>
      <c r="H52" s="21">
        <f t="shared" si="1"/>
        <v>1.6669312744671598</v>
      </c>
    </row>
    <row r="53" spans="1:8" ht="12.75">
      <c r="A53" s="20">
        <v>49</v>
      </c>
      <c r="B53" s="20" t="s">
        <v>487</v>
      </c>
      <c r="C53" s="20" t="s">
        <v>28</v>
      </c>
      <c r="D53" s="8">
        <v>1987</v>
      </c>
      <c r="E53" s="9">
        <v>0.7674641148325361</v>
      </c>
      <c r="F53" s="9">
        <v>0.8258034466697717</v>
      </c>
      <c r="G53" s="9">
        <v>0.8241735537190085</v>
      </c>
      <c r="H53" s="21">
        <f t="shared" si="1"/>
        <v>1.6499770003887801</v>
      </c>
    </row>
    <row r="54" spans="1:8" ht="12.75">
      <c r="A54" s="20">
        <v>50</v>
      </c>
      <c r="B54" s="20" t="s">
        <v>454</v>
      </c>
      <c r="C54" s="20" t="s">
        <v>2</v>
      </c>
      <c r="D54" s="8">
        <v>1988</v>
      </c>
      <c r="E54" s="9">
        <v>0.8870813397129189</v>
      </c>
      <c r="F54" s="22">
        <v>0</v>
      </c>
      <c r="G54" s="9">
        <v>0.760330578512397</v>
      </c>
      <c r="H54" s="21">
        <f t="shared" si="1"/>
        <v>1.647411918225316</v>
      </c>
    </row>
    <row r="55" spans="1:8" ht="12.75">
      <c r="A55" s="20">
        <v>51</v>
      </c>
      <c r="B55" s="20" t="s">
        <v>461</v>
      </c>
      <c r="C55" s="20" t="s">
        <v>234</v>
      </c>
      <c r="D55" s="8">
        <v>1988</v>
      </c>
      <c r="E55" s="9">
        <v>0.8688995215311006</v>
      </c>
      <c r="F55" s="9">
        <v>0.7638565440149045</v>
      </c>
      <c r="G55" s="9">
        <v>0.7768595041322315</v>
      </c>
      <c r="H55" s="21">
        <f t="shared" si="1"/>
        <v>1.645759025663332</v>
      </c>
    </row>
    <row r="56" spans="1:8" ht="12.75">
      <c r="A56" s="20">
        <v>52</v>
      </c>
      <c r="B56" s="20" t="s">
        <v>482</v>
      </c>
      <c r="C56" s="20" t="s">
        <v>48</v>
      </c>
      <c r="D56" s="8">
        <v>1988</v>
      </c>
      <c r="E56" s="9">
        <v>0.7751196172248807</v>
      </c>
      <c r="F56" s="9">
        <v>0.6949231485794127</v>
      </c>
      <c r="G56" s="9">
        <v>0.8652892561983472</v>
      </c>
      <c r="H56" s="21">
        <f t="shared" si="1"/>
        <v>1.6404088734232278</v>
      </c>
    </row>
    <row r="57" spans="1:8" ht="12.75">
      <c r="A57" s="20">
        <v>53</v>
      </c>
      <c r="B57" s="20" t="s">
        <v>481</v>
      </c>
      <c r="C57" s="20" t="s">
        <v>21</v>
      </c>
      <c r="D57" s="8">
        <v>1988</v>
      </c>
      <c r="E57" s="9">
        <v>0.7923444976076555</v>
      </c>
      <c r="F57" s="9">
        <v>0.8239403819282718</v>
      </c>
      <c r="G57" s="8">
        <v>0</v>
      </c>
      <c r="H57" s="21">
        <f t="shared" si="1"/>
        <v>1.6162848795359273</v>
      </c>
    </row>
    <row r="58" spans="1:8" ht="12.75">
      <c r="A58" s="20">
        <v>54</v>
      </c>
      <c r="B58" s="20" t="s">
        <v>470</v>
      </c>
      <c r="C58" s="20" t="s">
        <v>3</v>
      </c>
      <c r="D58" s="8">
        <v>1987</v>
      </c>
      <c r="E58" s="9">
        <v>0.831578947368421</v>
      </c>
      <c r="F58" s="9">
        <v>0.7843502561714017</v>
      </c>
      <c r="G58" s="9">
        <v>0.7615702479338844</v>
      </c>
      <c r="H58" s="21">
        <f t="shared" si="1"/>
        <v>1.6159292035398227</v>
      </c>
    </row>
    <row r="59" spans="1:8" ht="12.75">
      <c r="A59" s="20">
        <v>55</v>
      </c>
      <c r="B59" s="20" t="s">
        <v>474</v>
      </c>
      <c r="C59" s="20" t="s">
        <v>13</v>
      </c>
      <c r="D59" s="8">
        <v>1987</v>
      </c>
      <c r="E59" s="9">
        <v>0.8277511961722488</v>
      </c>
      <c r="F59" s="9">
        <v>0.7810898928737771</v>
      </c>
      <c r="G59" s="9">
        <v>0.7243801652892563</v>
      </c>
      <c r="H59" s="21">
        <f t="shared" si="1"/>
        <v>1.6088410890460259</v>
      </c>
    </row>
    <row r="60" spans="1:8" ht="12.75">
      <c r="A60" s="20">
        <v>56</v>
      </c>
      <c r="B60" s="20" t="s">
        <v>467</v>
      </c>
      <c r="C60" s="20" t="s">
        <v>5</v>
      </c>
      <c r="D60" s="8">
        <v>1987</v>
      </c>
      <c r="E60" s="9">
        <v>0.8344497607655503</v>
      </c>
      <c r="F60" s="9">
        <v>0.7699115044247786</v>
      </c>
      <c r="G60" s="9">
        <v>0.622107438016529</v>
      </c>
      <c r="H60" s="21">
        <f t="shared" si="1"/>
        <v>1.604361265190329</v>
      </c>
    </row>
    <row r="61" spans="1:8" ht="12.75">
      <c r="A61" s="20">
        <v>57</v>
      </c>
      <c r="B61" s="20" t="s">
        <v>471</v>
      </c>
      <c r="C61" s="20" t="s">
        <v>185</v>
      </c>
      <c r="D61" s="8">
        <v>1987</v>
      </c>
      <c r="E61" s="9">
        <v>0.8296650717703351</v>
      </c>
      <c r="F61" s="9">
        <v>0.7610619469026547</v>
      </c>
      <c r="G61" s="9"/>
      <c r="H61" s="21">
        <f t="shared" si="1"/>
        <v>1.5907270186729898</v>
      </c>
    </row>
    <row r="62" spans="1:8" ht="12.75">
      <c r="A62" s="20">
        <v>58</v>
      </c>
      <c r="B62" s="20" t="s">
        <v>469</v>
      </c>
      <c r="C62" s="20" t="s">
        <v>8</v>
      </c>
      <c r="D62" s="8">
        <v>1988</v>
      </c>
      <c r="E62" s="9">
        <v>0.8334928229665075</v>
      </c>
      <c r="F62" s="9">
        <v>0.7456916627852817</v>
      </c>
      <c r="G62" s="9">
        <v>0.7039256198347108</v>
      </c>
      <c r="H62" s="21">
        <f t="shared" si="1"/>
        <v>1.5791844857517892</v>
      </c>
    </row>
    <row r="63" spans="1:8" ht="12.75">
      <c r="A63" s="20">
        <v>59</v>
      </c>
      <c r="B63" s="20" t="s">
        <v>464</v>
      </c>
      <c r="C63" s="20" t="s">
        <v>185</v>
      </c>
      <c r="D63" s="8">
        <v>1987</v>
      </c>
      <c r="E63" s="9">
        <v>0.8468899521531104</v>
      </c>
      <c r="F63" s="9">
        <v>0.7224033535165346</v>
      </c>
      <c r="G63" s="8">
        <v>0</v>
      </c>
      <c r="H63" s="21">
        <f t="shared" si="1"/>
        <v>1.569293305669645</v>
      </c>
    </row>
    <row r="64" spans="1:8" ht="12.75">
      <c r="A64" s="20">
        <v>60</v>
      </c>
      <c r="B64" s="20" t="s">
        <v>473</v>
      </c>
      <c r="C64" s="20" t="s">
        <v>124</v>
      </c>
      <c r="D64" s="8">
        <v>1988</v>
      </c>
      <c r="E64" s="9">
        <v>0.8287081339712921</v>
      </c>
      <c r="F64" s="9">
        <v>0.7242664182580343</v>
      </c>
      <c r="G64" s="8">
        <v>0</v>
      </c>
      <c r="H64" s="21">
        <f t="shared" si="1"/>
        <v>1.5529745522293263</v>
      </c>
    </row>
    <row r="65" spans="1:8" ht="12.75">
      <c r="A65" s="20">
        <v>61</v>
      </c>
      <c r="B65" s="20" t="s">
        <v>497</v>
      </c>
      <c r="C65" s="20" t="s">
        <v>3</v>
      </c>
      <c r="D65" s="8">
        <v>1988</v>
      </c>
      <c r="E65" s="9">
        <v>0.7157894736842108</v>
      </c>
      <c r="F65" s="9">
        <v>0.8365160689333953</v>
      </c>
      <c r="G65" s="9">
        <v>0.650413223140496</v>
      </c>
      <c r="H65" s="21">
        <f t="shared" si="1"/>
        <v>1.552305542617606</v>
      </c>
    </row>
    <row r="66" spans="1:8" ht="12.75">
      <c r="A66" s="20">
        <v>62</v>
      </c>
      <c r="B66" s="20" t="s">
        <v>483</v>
      </c>
      <c r="C66" s="20" t="s">
        <v>35</v>
      </c>
      <c r="D66" s="8">
        <v>1987</v>
      </c>
      <c r="E66" s="9">
        <v>0.7741626794258374</v>
      </c>
      <c r="F66" s="9">
        <v>0.7419655333022821</v>
      </c>
      <c r="G66" s="8">
        <v>0</v>
      </c>
      <c r="H66" s="21">
        <f t="shared" si="1"/>
        <v>1.5161282127281195</v>
      </c>
    </row>
    <row r="67" spans="1:8" ht="12.75">
      <c r="A67" s="20">
        <v>63</v>
      </c>
      <c r="B67" s="20" t="s">
        <v>475</v>
      </c>
      <c r="C67" s="20" t="s">
        <v>8</v>
      </c>
      <c r="D67" s="8">
        <v>1988</v>
      </c>
      <c r="E67" s="9">
        <v>0.8267942583732057</v>
      </c>
      <c r="F67" s="9">
        <v>0.670703306939916</v>
      </c>
      <c r="G67" s="8">
        <v>0</v>
      </c>
      <c r="H67" s="21">
        <f t="shared" si="1"/>
        <v>1.4974975653131217</v>
      </c>
    </row>
    <row r="68" spans="1:8" ht="12.75">
      <c r="A68" s="20">
        <v>64</v>
      </c>
      <c r="B68" s="20" t="s">
        <v>478</v>
      </c>
      <c r="C68" s="20" t="s">
        <v>35</v>
      </c>
      <c r="D68" s="8">
        <v>1988</v>
      </c>
      <c r="E68" s="9">
        <v>0.8095693779904307</v>
      </c>
      <c r="F68" s="9">
        <v>0.6739636702375404</v>
      </c>
      <c r="G68" s="9">
        <v>0.6865702479338844</v>
      </c>
      <c r="H68" s="21">
        <f t="shared" si="1"/>
        <v>1.4961396259243152</v>
      </c>
    </row>
    <row r="69" spans="1:8" ht="12.75">
      <c r="A69" s="20">
        <v>65</v>
      </c>
      <c r="B69" s="20" t="s">
        <v>480</v>
      </c>
      <c r="C69" s="20" t="s">
        <v>21</v>
      </c>
      <c r="D69" s="8">
        <v>1988</v>
      </c>
      <c r="E69" s="9">
        <v>0.7942583732057418</v>
      </c>
      <c r="F69" s="22">
        <v>0</v>
      </c>
      <c r="G69" s="9">
        <v>0.6935950413223142</v>
      </c>
      <c r="H69" s="21">
        <f aca="true" t="shared" si="2" ref="H69:H100">LARGE(E69:G69,1)+LARGE(E69:G69,2)</f>
        <v>1.487853414528056</v>
      </c>
    </row>
    <row r="70" spans="1:8" ht="12.75">
      <c r="A70" s="20">
        <v>66</v>
      </c>
      <c r="B70" s="20" t="s">
        <v>496</v>
      </c>
      <c r="C70" s="20" t="s">
        <v>216</v>
      </c>
      <c r="D70" s="8">
        <v>1988</v>
      </c>
      <c r="E70" s="9">
        <v>0.7196172248803827</v>
      </c>
      <c r="F70" s="9">
        <v>0.7675826734979039</v>
      </c>
      <c r="G70" s="8">
        <v>0</v>
      </c>
      <c r="H70" s="21">
        <f t="shared" si="2"/>
        <v>1.4871998983782866</v>
      </c>
    </row>
    <row r="71" spans="1:8" ht="12.75">
      <c r="A71" s="20">
        <v>67</v>
      </c>
      <c r="B71" s="20" t="s">
        <v>510</v>
      </c>
      <c r="C71" s="20" t="s">
        <v>132</v>
      </c>
      <c r="D71" s="8">
        <v>1987</v>
      </c>
      <c r="E71" s="9">
        <v>0.6392344497607658</v>
      </c>
      <c r="F71" s="9">
        <v>0.7717745691662783</v>
      </c>
      <c r="G71" s="9">
        <v>0.7053719008264465</v>
      </c>
      <c r="H71" s="21">
        <f t="shared" si="2"/>
        <v>1.4771464699927248</v>
      </c>
    </row>
    <row r="72" spans="1:8" ht="12.75">
      <c r="A72" s="20">
        <v>68</v>
      </c>
      <c r="B72" s="20" t="s">
        <v>511</v>
      </c>
      <c r="C72" s="20" t="s">
        <v>185</v>
      </c>
      <c r="D72" s="8">
        <v>1988</v>
      </c>
      <c r="E72" s="9">
        <v>0.5904306220095694</v>
      </c>
      <c r="F72" s="9">
        <v>0.7247321844434091</v>
      </c>
      <c r="G72" s="9">
        <v>0.7481404958677689</v>
      </c>
      <c r="H72" s="21">
        <f t="shared" si="2"/>
        <v>1.472872680311178</v>
      </c>
    </row>
    <row r="73" spans="1:8" ht="12.75">
      <c r="A73" s="20">
        <v>69</v>
      </c>
      <c r="B73" s="20" t="s">
        <v>492</v>
      </c>
      <c r="C73" s="20" t="s">
        <v>15</v>
      </c>
      <c r="D73" s="8">
        <v>1988</v>
      </c>
      <c r="E73" s="9">
        <v>0.7464114832535886</v>
      </c>
      <c r="F73" s="9">
        <v>0.7158826269212855</v>
      </c>
      <c r="G73" s="8">
        <v>0</v>
      </c>
      <c r="H73" s="21">
        <f t="shared" si="2"/>
        <v>1.462294110174874</v>
      </c>
    </row>
    <row r="74" spans="1:8" ht="12.75">
      <c r="A74" s="20">
        <v>70</v>
      </c>
      <c r="B74" s="20" t="s">
        <v>507</v>
      </c>
      <c r="C74" s="20" t="s">
        <v>132</v>
      </c>
      <c r="D74" s="8">
        <v>1987</v>
      </c>
      <c r="E74" s="9">
        <v>0.6612440191387561</v>
      </c>
      <c r="F74" s="9">
        <v>0.79832324173265</v>
      </c>
      <c r="G74" s="9"/>
      <c r="H74" s="21">
        <f t="shared" si="2"/>
        <v>1.459567260871406</v>
      </c>
    </row>
    <row r="75" spans="1:8" ht="12.75">
      <c r="A75" s="20">
        <v>71</v>
      </c>
      <c r="B75" s="20" t="s">
        <v>479</v>
      </c>
      <c r="C75" s="20" t="s">
        <v>2</v>
      </c>
      <c r="D75" s="8">
        <v>1988</v>
      </c>
      <c r="E75" s="9">
        <v>0.8066985645933014</v>
      </c>
      <c r="F75" s="9">
        <v>0.6511411271541685</v>
      </c>
      <c r="G75" s="9">
        <v>0.5293388429752068</v>
      </c>
      <c r="H75" s="21">
        <f t="shared" si="2"/>
        <v>1.4578396917474699</v>
      </c>
    </row>
    <row r="76" spans="1:8" ht="12.75">
      <c r="A76" s="20">
        <v>72</v>
      </c>
      <c r="B76" s="20" t="s">
        <v>488</v>
      </c>
      <c r="C76" s="20" t="s">
        <v>53</v>
      </c>
      <c r="D76" s="8">
        <v>1987</v>
      </c>
      <c r="E76" s="9">
        <v>0.7598086124401915</v>
      </c>
      <c r="F76" s="9">
        <v>0.6800186306474147</v>
      </c>
      <c r="G76" s="9">
        <v>0.6946280991735538</v>
      </c>
      <c r="H76" s="21">
        <f t="shared" si="2"/>
        <v>1.4544367116137453</v>
      </c>
    </row>
    <row r="77" spans="1:8" ht="12.75">
      <c r="A77" s="20">
        <v>73</v>
      </c>
      <c r="B77" s="20" t="s">
        <v>468</v>
      </c>
      <c r="C77" s="20" t="s">
        <v>21</v>
      </c>
      <c r="D77" s="8">
        <v>1988</v>
      </c>
      <c r="E77" s="9">
        <v>0.8334928229665075</v>
      </c>
      <c r="F77" s="9">
        <v>0.6031672100605494</v>
      </c>
      <c r="G77" s="9">
        <v>0.5944214876033058</v>
      </c>
      <c r="H77" s="21">
        <f t="shared" si="2"/>
        <v>1.436660033027057</v>
      </c>
    </row>
    <row r="78" spans="1:8" ht="12.75">
      <c r="A78" s="20">
        <v>74</v>
      </c>
      <c r="B78" s="20" t="s">
        <v>503</v>
      </c>
      <c r="C78" s="20" t="s">
        <v>35</v>
      </c>
      <c r="D78" s="8">
        <v>1988</v>
      </c>
      <c r="E78" s="9">
        <v>0.6947368421052633</v>
      </c>
      <c r="F78" s="9">
        <v>0.727526781555659</v>
      </c>
      <c r="G78" s="8">
        <v>0</v>
      </c>
      <c r="H78" s="21">
        <f t="shared" si="2"/>
        <v>1.4222636236609223</v>
      </c>
    </row>
    <row r="79" spans="1:8" ht="12.75">
      <c r="A79" s="20">
        <v>75</v>
      </c>
      <c r="B79" s="20" t="s">
        <v>502</v>
      </c>
      <c r="C79" s="20" t="s">
        <v>35</v>
      </c>
      <c r="D79" s="8">
        <v>1988</v>
      </c>
      <c r="E79" s="9">
        <v>0.6956937799043066</v>
      </c>
      <c r="F79" s="9">
        <v>0.710293432696786</v>
      </c>
      <c r="G79" s="9">
        <v>0.6053719008264464</v>
      </c>
      <c r="H79" s="21">
        <f t="shared" si="2"/>
        <v>1.4059872126010926</v>
      </c>
    </row>
    <row r="80" spans="1:8" ht="12.75">
      <c r="A80" s="20">
        <v>76</v>
      </c>
      <c r="B80" s="20" t="s">
        <v>500</v>
      </c>
      <c r="C80" s="20" t="s">
        <v>216</v>
      </c>
      <c r="D80" s="8">
        <v>1987</v>
      </c>
      <c r="E80" s="9">
        <v>0.7071770334928231</v>
      </c>
      <c r="F80" s="9">
        <v>0.663716814159292</v>
      </c>
      <c r="G80" s="9">
        <v>0.6898760330578513</v>
      </c>
      <c r="H80" s="21">
        <f t="shared" si="2"/>
        <v>1.3970530665506744</v>
      </c>
    </row>
    <row r="81" spans="1:8" ht="12.75">
      <c r="A81" s="20">
        <v>77</v>
      </c>
      <c r="B81" s="20" t="s">
        <v>501</v>
      </c>
      <c r="C81" s="20" t="s">
        <v>16</v>
      </c>
      <c r="D81" s="8">
        <v>1988</v>
      </c>
      <c r="E81" s="9">
        <v>0.7023923444976077</v>
      </c>
      <c r="F81" s="9">
        <v>0.6273870517000464</v>
      </c>
      <c r="G81" s="9">
        <v>0.6938016528925619</v>
      </c>
      <c r="H81" s="21">
        <f t="shared" si="2"/>
        <v>1.3961939973901696</v>
      </c>
    </row>
    <row r="82" spans="1:8" ht="12.75">
      <c r="A82" s="20">
        <v>78</v>
      </c>
      <c r="B82" s="20" t="s">
        <v>484</v>
      </c>
      <c r="C82" s="20" t="s">
        <v>485</v>
      </c>
      <c r="D82" s="8">
        <v>1987</v>
      </c>
      <c r="E82" s="9">
        <v>0.7712918660287083</v>
      </c>
      <c r="F82" s="9">
        <v>0.623660922217047</v>
      </c>
      <c r="G82" s="9">
        <v>0.47190082644628095</v>
      </c>
      <c r="H82" s="21">
        <f t="shared" si="2"/>
        <v>1.3949527882457553</v>
      </c>
    </row>
    <row r="83" spans="1:8" ht="12.75">
      <c r="A83" s="20">
        <v>79</v>
      </c>
      <c r="B83" s="20" t="s">
        <v>486</v>
      </c>
      <c r="C83" s="20" t="s">
        <v>5</v>
      </c>
      <c r="D83" s="8">
        <v>1987</v>
      </c>
      <c r="E83" s="9">
        <v>0.7674641148325361</v>
      </c>
      <c r="F83" s="9">
        <v>0.6231951560316717</v>
      </c>
      <c r="G83" s="9">
        <v>0.2923553719008265</v>
      </c>
      <c r="H83" s="21">
        <f t="shared" si="2"/>
        <v>1.3906592708642078</v>
      </c>
    </row>
    <row r="84" spans="1:8" ht="12.75">
      <c r="A84" s="20">
        <v>80</v>
      </c>
      <c r="B84" s="20" t="s">
        <v>489</v>
      </c>
      <c r="C84" s="20" t="s">
        <v>3</v>
      </c>
      <c r="D84" s="8">
        <v>1988</v>
      </c>
      <c r="E84" s="9">
        <v>0.7569377990430626</v>
      </c>
      <c r="F84" s="9">
        <v>0.6199347927340475</v>
      </c>
      <c r="G84" s="8">
        <v>0</v>
      </c>
      <c r="H84" s="21">
        <f t="shared" si="2"/>
        <v>1.37687259177711</v>
      </c>
    </row>
    <row r="85" spans="1:8" ht="12.75">
      <c r="A85" s="20">
        <v>81</v>
      </c>
      <c r="B85" s="20" t="s">
        <v>504</v>
      </c>
      <c r="C85" s="20" t="s">
        <v>35</v>
      </c>
      <c r="D85" s="8">
        <v>1987</v>
      </c>
      <c r="E85" s="9">
        <v>0.6928229665071772</v>
      </c>
      <c r="F85" s="9">
        <v>0.5561248253376803</v>
      </c>
      <c r="G85" s="9">
        <v>0.6692148760330581</v>
      </c>
      <c r="H85" s="21">
        <f t="shared" si="2"/>
        <v>1.3620378425402353</v>
      </c>
    </row>
    <row r="86" spans="1:8" ht="12.75">
      <c r="A86" s="20">
        <v>82</v>
      </c>
      <c r="B86" s="20" t="s">
        <v>493</v>
      </c>
      <c r="C86" s="20" t="s">
        <v>45</v>
      </c>
      <c r="D86" s="8">
        <v>1987</v>
      </c>
      <c r="E86" s="9">
        <v>0.7425837320574165</v>
      </c>
      <c r="F86" s="9">
        <v>0.2980903586399626</v>
      </c>
      <c r="G86" s="9">
        <v>0.6134297520661158</v>
      </c>
      <c r="H86" s="21">
        <f t="shared" si="2"/>
        <v>1.3560134841235323</v>
      </c>
    </row>
    <row r="87" spans="1:8" ht="12.75">
      <c r="A87" s="20">
        <v>83</v>
      </c>
      <c r="B87" s="20" t="s">
        <v>499</v>
      </c>
      <c r="C87" s="20" t="s">
        <v>3</v>
      </c>
      <c r="D87" s="8">
        <v>1988</v>
      </c>
      <c r="E87" s="9">
        <v>0.7090909090909092</v>
      </c>
      <c r="F87" s="9">
        <v>0.6348393106660455</v>
      </c>
      <c r="G87" s="8">
        <v>0</v>
      </c>
      <c r="H87" s="21">
        <f t="shared" si="2"/>
        <v>1.3439302197569547</v>
      </c>
    </row>
    <row r="88" spans="1:8" ht="12.75">
      <c r="A88" s="20">
        <v>84</v>
      </c>
      <c r="B88" s="20" t="s">
        <v>505</v>
      </c>
      <c r="C88" s="20" t="s">
        <v>4</v>
      </c>
      <c r="D88" s="8">
        <v>1987</v>
      </c>
      <c r="E88" s="9">
        <v>0.691866028708134</v>
      </c>
      <c r="F88" s="9">
        <v>0.624592454587797</v>
      </c>
      <c r="G88" s="9">
        <v>0.6518595041322317</v>
      </c>
      <c r="H88" s="21">
        <f t="shared" si="2"/>
        <v>1.3437255328403657</v>
      </c>
    </row>
    <row r="89" spans="1:8" ht="12.75">
      <c r="A89" s="20">
        <v>85</v>
      </c>
      <c r="B89" s="20" t="s">
        <v>491</v>
      </c>
      <c r="C89" s="20" t="s">
        <v>4</v>
      </c>
      <c r="D89" s="8">
        <v>1988</v>
      </c>
      <c r="E89" s="9">
        <v>0.7473684210526317</v>
      </c>
      <c r="F89" s="9">
        <v>0.5183977643223101</v>
      </c>
      <c r="G89" s="9">
        <v>0.565702479338843</v>
      </c>
      <c r="H89" s="21">
        <f t="shared" si="2"/>
        <v>1.3130709003914747</v>
      </c>
    </row>
    <row r="90" spans="1:8" ht="12.75">
      <c r="A90" s="20">
        <v>86</v>
      </c>
      <c r="B90" s="20" t="s">
        <v>508</v>
      </c>
      <c r="C90" s="20" t="s">
        <v>216</v>
      </c>
      <c r="D90" s="8">
        <v>1988</v>
      </c>
      <c r="E90" s="9">
        <v>0.6564593301435406</v>
      </c>
      <c r="F90" s="9">
        <v>0.6553330228225429</v>
      </c>
      <c r="G90" s="9">
        <v>0.6165289256198347</v>
      </c>
      <c r="H90" s="21">
        <f t="shared" si="2"/>
        <v>1.3117923529660835</v>
      </c>
    </row>
    <row r="91" spans="1:8" ht="12.75">
      <c r="A91" s="20">
        <v>87</v>
      </c>
      <c r="B91" s="20" t="s">
        <v>494</v>
      </c>
      <c r="C91" s="20" t="s">
        <v>0</v>
      </c>
      <c r="D91" s="8">
        <v>1987</v>
      </c>
      <c r="E91" s="9">
        <v>0.7406698564593301</v>
      </c>
      <c r="F91" s="9">
        <v>0.5547275267815552</v>
      </c>
      <c r="G91" s="9"/>
      <c r="H91" s="21">
        <f t="shared" si="2"/>
        <v>1.2953973832408854</v>
      </c>
    </row>
    <row r="92" spans="1:8" ht="12.75">
      <c r="A92" s="20">
        <v>88</v>
      </c>
      <c r="B92" s="20" t="s">
        <v>506</v>
      </c>
      <c r="C92" s="20" t="s">
        <v>35</v>
      </c>
      <c r="D92" s="8">
        <v>1987</v>
      </c>
      <c r="E92" s="9">
        <v>0.6803827751196172</v>
      </c>
      <c r="F92" s="9">
        <v>0.6115510013972985</v>
      </c>
      <c r="G92" s="9">
        <v>0.4524793388429753</v>
      </c>
      <c r="H92" s="21">
        <f t="shared" si="2"/>
        <v>1.2919337765169157</v>
      </c>
    </row>
    <row r="93" spans="1:8" ht="12.75">
      <c r="A93" s="20">
        <v>89</v>
      </c>
      <c r="B93" s="20" t="s">
        <v>495</v>
      </c>
      <c r="C93" s="20" t="s">
        <v>132</v>
      </c>
      <c r="D93" s="8">
        <v>1987</v>
      </c>
      <c r="E93" s="9">
        <v>0.7224880382775121</v>
      </c>
      <c r="F93" s="9">
        <v>0.5468095016301813</v>
      </c>
      <c r="G93" s="9"/>
      <c r="H93" s="21">
        <f t="shared" si="2"/>
        <v>1.2692975399076933</v>
      </c>
    </row>
    <row r="94" spans="1:8" ht="12.75">
      <c r="A94" s="20">
        <v>90</v>
      </c>
      <c r="B94" s="20" t="s">
        <v>509</v>
      </c>
      <c r="C94" s="20" t="s">
        <v>13</v>
      </c>
      <c r="D94" s="8">
        <v>1987</v>
      </c>
      <c r="E94" s="9">
        <v>0.6488038277511963</v>
      </c>
      <c r="F94" s="9">
        <v>0.5691662785281788</v>
      </c>
      <c r="G94" s="9"/>
      <c r="H94" s="21">
        <f t="shared" si="2"/>
        <v>1.217970106279375</v>
      </c>
    </row>
    <row r="95" spans="1:8" ht="12.75">
      <c r="A95" s="20">
        <v>91</v>
      </c>
      <c r="B95" s="20" t="s">
        <v>515</v>
      </c>
      <c r="C95" s="20" t="s">
        <v>8</v>
      </c>
      <c r="D95" s="8">
        <v>1988</v>
      </c>
      <c r="E95" s="8">
        <v>0</v>
      </c>
      <c r="F95" s="9">
        <v>0.6264555193292967</v>
      </c>
      <c r="G95" s="9">
        <v>0.5557851239669422</v>
      </c>
      <c r="H95" s="21">
        <f t="shared" si="2"/>
        <v>1.182240643296239</v>
      </c>
    </row>
    <row r="96" spans="1:8" ht="12.75">
      <c r="A96" s="20">
        <v>92</v>
      </c>
      <c r="B96" s="20" t="s">
        <v>514</v>
      </c>
      <c r="C96" s="20" t="s">
        <v>132</v>
      </c>
      <c r="D96" s="8">
        <v>1987</v>
      </c>
      <c r="E96" s="8">
        <v>0</v>
      </c>
      <c r="F96" s="9">
        <v>0.7862133209129019</v>
      </c>
      <c r="G96" s="8">
        <v>0</v>
      </c>
      <c r="H96" s="21">
        <f t="shared" si="2"/>
        <v>0.7862133209129019</v>
      </c>
    </row>
    <row r="97" spans="1:8" ht="12.75">
      <c r="A97" s="20">
        <v>93</v>
      </c>
      <c r="B97" s="20" t="s">
        <v>512</v>
      </c>
      <c r="C97" s="20" t="s">
        <v>132</v>
      </c>
      <c r="D97" s="8">
        <v>1988</v>
      </c>
      <c r="E97" s="9">
        <v>0.46794258373205744</v>
      </c>
      <c r="F97" s="8">
        <v>0</v>
      </c>
      <c r="G97" s="9"/>
      <c r="H97" s="21">
        <f t="shared" si="2"/>
        <v>0.46794258373205744</v>
      </c>
    </row>
  </sheetData>
  <mergeCells count="2">
    <mergeCell ref="B1:H1"/>
    <mergeCell ref="B2:H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2007-05-12T14:58:44Z</cp:lastPrinted>
  <dcterms:created xsi:type="dcterms:W3CDTF">2007-05-12T11:08:08Z</dcterms:created>
  <dcterms:modified xsi:type="dcterms:W3CDTF">2007-05-15T05:28:59Z</dcterms:modified>
  <cp:category/>
  <cp:version/>
  <cp:contentType/>
  <cp:contentStatus/>
</cp:coreProperties>
</file>