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расчеты" sheetId="1" r:id="rId1"/>
    <sheet name="результаты" sheetId="2" r:id="rId2"/>
  </sheets>
  <definedNames>
    <definedName name="ResultL" localSheetId="0">'расчеты'!$A$1:$E$111</definedName>
  </definedNames>
  <calcPr fullCalcOnLoad="1"/>
</workbook>
</file>

<file path=xl/sharedStrings.xml><?xml version="1.0" encoding="utf-8"?>
<sst xmlns="http://schemas.openxmlformats.org/spreadsheetml/2006/main" count="376" uniqueCount="155">
  <si>
    <t>Очки</t>
  </si>
  <si>
    <t>Михеева Анна</t>
  </si>
  <si>
    <t>Удельнинская гим.Рам</t>
  </si>
  <si>
    <t>Химочкина Мария</t>
  </si>
  <si>
    <t>Лицей №2 г.Протвино</t>
  </si>
  <si>
    <t>Семенова Ксения</t>
  </si>
  <si>
    <t>Пушкинский МР</t>
  </si>
  <si>
    <t>Гусева Мария</t>
  </si>
  <si>
    <t>СОШ №16 С-Посадс.МР</t>
  </si>
  <si>
    <t>Салова Арина</t>
  </si>
  <si>
    <t>Андронова Александра</t>
  </si>
  <si>
    <t>Гимназия №4 гЛыткар.</t>
  </si>
  <si>
    <t>Улесова Анжелика</t>
  </si>
  <si>
    <t>Екимова Дарья</t>
  </si>
  <si>
    <t>Красюк Алина</t>
  </si>
  <si>
    <t>СОШ №2 Ногинск.МР</t>
  </si>
  <si>
    <t>Абейдулаева Диана</t>
  </si>
  <si>
    <t>Кудряшова Варвара</t>
  </si>
  <si>
    <t>Никульшина Надежда</t>
  </si>
  <si>
    <t>Кондакова Александра</t>
  </si>
  <si>
    <t>Жилина Ирина</t>
  </si>
  <si>
    <t>Комарова Екатерина</t>
  </si>
  <si>
    <t>Шк.№9 Дмитровский МР</t>
  </si>
  <si>
    <t>Дмитриева Александра</t>
  </si>
  <si>
    <t>Чурилова Наталия</t>
  </si>
  <si>
    <t>Лукичева Алена</t>
  </si>
  <si>
    <t>СОШ с.Кривандино Шат</t>
  </si>
  <si>
    <t>Гоманок Татьяна</t>
  </si>
  <si>
    <t>Лицей №15 Мытищ.МР</t>
  </si>
  <si>
    <t>Балинова Алина</t>
  </si>
  <si>
    <t>Шайкина Анастасия</t>
  </si>
  <si>
    <t>Шк.№9 г.о.Красногорс</t>
  </si>
  <si>
    <t>Лупова Маргарита</t>
  </si>
  <si>
    <t>г. Серпухов</t>
  </si>
  <si>
    <t>Матвеева Дарья</t>
  </si>
  <si>
    <t>Кырлан Ирина</t>
  </si>
  <si>
    <t>Шк.№29 г.о.Коломна</t>
  </si>
  <si>
    <t>Нилова Мария</t>
  </si>
  <si>
    <t>СОШ №7 г.Дубна</t>
  </si>
  <si>
    <t>Тарасова Валерия</t>
  </si>
  <si>
    <t>Сокольцова Александра</t>
  </si>
  <si>
    <t>Ильинская СОШ Орех.З</t>
  </si>
  <si>
    <t>Герасимова Галина</t>
  </si>
  <si>
    <t>Пуляева Екатерина</t>
  </si>
  <si>
    <t>Баранова Светлана</t>
  </si>
  <si>
    <t>Сергеева Виктория</t>
  </si>
  <si>
    <t>Рыбак Екатерина</t>
  </si>
  <si>
    <t>Еремина Маргарита</t>
  </si>
  <si>
    <t>Наумова Татьяна</t>
  </si>
  <si>
    <t>Глебова Александра</t>
  </si>
  <si>
    <t>Зилотина Юлия</t>
  </si>
  <si>
    <t>Ловецкая СОШ Луховиц</t>
  </si>
  <si>
    <t>Некуленкова Ольга</t>
  </si>
  <si>
    <t>Волчкова Юлия</t>
  </si>
  <si>
    <t>СОШ №2 г.Красноармей</t>
  </si>
  <si>
    <t>Жуковская Екатерина</t>
  </si>
  <si>
    <t>Давыдова Лидия</t>
  </si>
  <si>
    <t>Починковская школа</t>
  </si>
  <si>
    <t>Осипова Алена</t>
  </si>
  <si>
    <t>Федорова Екатерина</t>
  </si>
  <si>
    <t>Петрухина Светлана</t>
  </si>
  <si>
    <t>Серковская СОШ Щелк.</t>
  </si>
  <si>
    <t>Федоренкова Татьяна</t>
  </si>
  <si>
    <t>Богуцкая Дарья</t>
  </si>
  <si>
    <t>Косульникова Елена</t>
  </si>
  <si>
    <t>Звездина Александра</t>
  </si>
  <si>
    <t>Пугач Анастасия</t>
  </si>
  <si>
    <t>Коблова Елена</t>
  </si>
  <si>
    <t>Дятлова Дарья</t>
  </si>
  <si>
    <t>Дорофеева Оксана</t>
  </si>
  <si>
    <t>Яцина Виктория</t>
  </si>
  <si>
    <t>Ларионова Ольга</t>
  </si>
  <si>
    <t>Петухова Анна</t>
  </si>
  <si>
    <t>Кудряшов Иван</t>
  </si>
  <si>
    <t>Мышонков Дмитрий</t>
  </si>
  <si>
    <t>Андрос Сергей</t>
  </si>
  <si>
    <t>Шанин Андрей</t>
  </si>
  <si>
    <t>Бокарев Сергей</t>
  </si>
  <si>
    <t>Оськин Юрий</t>
  </si>
  <si>
    <t>Блудков Александр</t>
  </si>
  <si>
    <t>Шипунов Сергей</t>
  </si>
  <si>
    <t>Шейкин Илья</t>
  </si>
  <si>
    <t>Пальцев Иван</t>
  </si>
  <si>
    <t>Смирнов Андрей</t>
  </si>
  <si>
    <t>Журба Павел</t>
  </si>
  <si>
    <t>Зилов Александр</t>
  </si>
  <si>
    <t>Овчинников Макар</t>
  </si>
  <si>
    <t>Нуриев Тимур</t>
  </si>
  <si>
    <t>Те Станислав</t>
  </si>
  <si>
    <t>Гусарь Роман</t>
  </si>
  <si>
    <t>Усков Сергей</t>
  </si>
  <si>
    <t>Черненков Алексей</t>
  </si>
  <si>
    <t>Кирияк Дмитрий</t>
  </si>
  <si>
    <t>Шишкин Роман</t>
  </si>
  <si>
    <t>Рычков Дмитрий</t>
  </si>
  <si>
    <t>Ермашов Александр</t>
  </si>
  <si>
    <t>Киселев Дмитрий</t>
  </si>
  <si>
    <t>Самсонян Владимир</t>
  </si>
  <si>
    <t>Грачев Владислав</t>
  </si>
  <si>
    <t>Качалин Данила</t>
  </si>
  <si>
    <t>Козлов Павел</t>
  </si>
  <si>
    <t>Мамакин Владислав</t>
  </si>
  <si>
    <t>Забодаев Егор</t>
  </si>
  <si>
    <t>Глебов Михаил</t>
  </si>
  <si>
    <t>Булычев Артем</t>
  </si>
  <si>
    <t>Горинов Дмитрий</t>
  </si>
  <si>
    <t>Рябушкин Михаил</t>
  </si>
  <si>
    <t>Веревкин Максим</t>
  </si>
  <si>
    <t>Фролов Константин</t>
  </si>
  <si>
    <t>Карташов Сергей</t>
  </si>
  <si>
    <t>Ласков Александр</t>
  </si>
  <si>
    <t>Михайлюта Никита</t>
  </si>
  <si>
    <t>Груздев Павел</t>
  </si>
  <si>
    <t>Дубовицкий Алексей</t>
  </si>
  <si>
    <t>Шаповалов Андрей</t>
  </si>
  <si>
    <t>Макаров Александр</t>
  </si>
  <si>
    <t>Кузькин Сергей</t>
  </si>
  <si>
    <t>Коньков Дмитрий</t>
  </si>
  <si>
    <t>Резников Владимир</t>
  </si>
  <si>
    <t>Рзянин Роман</t>
  </si>
  <si>
    <t>Воронкин Владимир</t>
  </si>
  <si>
    <t>Воронкин Алексей</t>
  </si>
  <si>
    <t>Гавриков Михаил</t>
  </si>
  <si>
    <t>Сережников Валерий</t>
  </si>
  <si>
    <t>Журавлев Иван</t>
  </si>
  <si>
    <t>Хохлов Михаил</t>
  </si>
  <si>
    <t>Валиков Максим</t>
  </si>
  <si>
    <t>Главный судья</t>
  </si>
  <si>
    <t>Главный секретарь</t>
  </si>
  <si>
    <t>Финальные соревнования по спортивному ориентированию</t>
  </si>
  <si>
    <t>в рамках комплексной Спартакиады</t>
  </si>
  <si>
    <t>среди школьных команд образовательных учреждений</t>
  </si>
  <si>
    <t>Московской области в 2011-2012 учебном году</t>
  </si>
  <si>
    <t>17 мая 2012, г. Сергиев Посад</t>
  </si>
  <si>
    <t>Мендель Владимир</t>
  </si>
  <si>
    <t>Григорьева Любовь</t>
  </si>
  <si>
    <t>д</t>
  </si>
  <si>
    <t>м</t>
  </si>
  <si>
    <t>Гимназия №4 г. Лыткарино</t>
  </si>
  <si>
    <t>Ильинская СОШ Орехово-Зуево</t>
  </si>
  <si>
    <t>Лицей №15 Мытищинский МР</t>
  </si>
  <si>
    <t>Ловецкая СОШ Луховицы</t>
  </si>
  <si>
    <t>Серковская СОШ Щелково</t>
  </si>
  <si>
    <t>СОШ №16 Сергиево-Посадский МР</t>
  </si>
  <si>
    <t>СОШ №2 г.Красноармейск</t>
  </si>
  <si>
    <t>СОШ №2 Ногинский МР</t>
  </si>
  <si>
    <t>СОШ с.Кривандино</t>
  </si>
  <si>
    <t>Удельнинская гимназия Раменское</t>
  </si>
  <si>
    <t>Шк.№9 г.о.Красногорск</t>
  </si>
  <si>
    <t>очки</t>
  </si>
  <si>
    <t>время</t>
  </si>
  <si>
    <t>Место</t>
  </si>
  <si>
    <t>Команда</t>
  </si>
  <si>
    <t>Время</t>
  </si>
  <si>
    <t>ПРОТОКОЛ КОМАНДНЫХ РЕЗУЛЬТАТОВ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</si>
</sst>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6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68" fontId="20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168" fontId="20" fillId="0" borderId="12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168" fontId="20" fillId="0" borderId="13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76">
      <selection activeCell="J103" sqref="H85:J103"/>
    </sheetView>
  </sheetViews>
  <sheetFormatPr defaultColWidth="9.140625" defaultRowHeight="15"/>
  <cols>
    <col min="1" max="1" width="8.7109375" style="0" customWidth="1"/>
    <col min="2" max="2" width="23.57421875" style="0" bestFit="1" customWidth="1"/>
    <col min="3" max="3" width="24.00390625" style="0" bestFit="1" customWidth="1"/>
    <col min="4" max="4" width="5.140625" style="0" customWidth="1"/>
    <col min="5" max="5" width="18.00390625" style="0" bestFit="1" customWidth="1"/>
    <col min="8" max="8" width="34.00390625" style="0" bestFit="1" customWidth="1"/>
  </cols>
  <sheetData>
    <row r="1" spans="1:5" ht="15">
      <c r="A1" t="s">
        <v>136</v>
      </c>
      <c r="B1" t="s">
        <v>39</v>
      </c>
      <c r="C1" t="s">
        <v>33</v>
      </c>
      <c r="D1">
        <v>10</v>
      </c>
      <c r="E1" s="1">
        <v>0.020555555555555556</v>
      </c>
    </row>
    <row r="2" spans="1:5" ht="15">
      <c r="A2" t="s">
        <v>136</v>
      </c>
      <c r="B2" t="s">
        <v>32</v>
      </c>
      <c r="C2" t="s">
        <v>33</v>
      </c>
      <c r="D2">
        <v>8</v>
      </c>
      <c r="E2" s="1">
        <v>0.021875000000000002</v>
      </c>
    </row>
    <row r="3" spans="1:5" ht="15">
      <c r="A3" t="s">
        <v>136</v>
      </c>
      <c r="B3" t="s">
        <v>62</v>
      </c>
      <c r="C3" t="s">
        <v>33</v>
      </c>
      <c r="D3">
        <v>4</v>
      </c>
      <c r="E3" s="1">
        <v>0.023113425925925926</v>
      </c>
    </row>
    <row r="4" spans="1:5" ht="15">
      <c r="A4" t="s">
        <v>137</v>
      </c>
      <c r="B4" t="s">
        <v>81</v>
      </c>
      <c r="C4" t="s">
        <v>33</v>
      </c>
      <c r="D4">
        <v>14</v>
      </c>
      <c r="E4" s="1">
        <v>0.01923611111111111</v>
      </c>
    </row>
    <row r="5" spans="1:5" ht="15">
      <c r="A5" t="s">
        <v>137</v>
      </c>
      <c r="B5" t="s">
        <v>94</v>
      </c>
      <c r="C5" t="s">
        <v>33</v>
      </c>
      <c r="D5">
        <v>12</v>
      </c>
      <c r="E5" s="1">
        <v>0.020462962962962964</v>
      </c>
    </row>
    <row r="6" spans="1:5" ht="15">
      <c r="A6" t="s">
        <v>137</v>
      </c>
      <c r="B6" t="s">
        <v>118</v>
      </c>
      <c r="C6" t="s">
        <v>33</v>
      </c>
      <c r="D6">
        <v>6</v>
      </c>
      <c r="E6" s="1">
        <v>0.019884259259259258</v>
      </c>
    </row>
    <row r="7" spans="1:5" ht="15">
      <c r="A7" t="s">
        <v>136</v>
      </c>
      <c r="B7" t="s">
        <v>10</v>
      </c>
      <c r="C7" t="s">
        <v>11</v>
      </c>
      <c r="D7">
        <v>17</v>
      </c>
      <c r="E7" s="1">
        <v>0.022314814814814815</v>
      </c>
    </row>
    <row r="8" spans="1:5" ht="15">
      <c r="A8" t="s">
        <v>136</v>
      </c>
      <c r="B8" t="s">
        <v>16</v>
      </c>
      <c r="C8" t="s">
        <v>11</v>
      </c>
      <c r="D8">
        <v>16</v>
      </c>
      <c r="E8" s="1">
        <v>0.02028935185185185</v>
      </c>
    </row>
    <row r="9" spans="1:5" ht="15">
      <c r="A9" t="s">
        <v>136</v>
      </c>
      <c r="B9" t="s">
        <v>19</v>
      </c>
      <c r="C9" t="s">
        <v>11</v>
      </c>
      <c r="D9">
        <v>15</v>
      </c>
      <c r="E9" s="1">
        <v>0.021319444444444443</v>
      </c>
    </row>
    <row r="10" spans="1:5" ht="15">
      <c r="A10" t="s">
        <v>137</v>
      </c>
      <c r="B10" t="s">
        <v>76</v>
      </c>
      <c r="C10" t="s">
        <v>11</v>
      </c>
      <c r="D10">
        <v>18</v>
      </c>
      <c r="E10" s="1">
        <v>0.018449074074074073</v>
      </c>
    </row>
    <row r="11" spans="1:5" ht="15">
      <c r="A11" t="s">
        <v>137</v>
      </c>
      <c r="B11" t="s">
        <v>98</v>
      </c>
      <c r="C11" t="s">
        <v>11</v>
      </c>
      <c r="D11">
        <v>10</v>
      </c>
      <c r="E11" s="1">
        <v>0.024386574074074074</v>
      </c>
    </row>
    <row r="12" spans="1:5" ht="15">
      <c r="A12" t="s">
        <v>137</v>
      </c>
      <c r="B12" t="s">
        <v>99</v>
      </c>
      <c r="C12" t="s">
        <v>11</v>
      </c>
      <c r="D12">
        <v>9</v>
      </c>
      <c r="E12" s="1">
        <v>0.021157407407407406</v>
      </c>
    </row>
    <row r="13" spans="1:5" ht="15">
      <c r="A13" t="s">
        <v>136</v>
      </c>
      <c r="B13" t="s">
        <v>40</v>
      </c>
      <c r="C13" t="s">
        <v>41</v>
      </c>
      <c r="D13">
        <v>8</v>
      </c>
      <c r="E13" s="1">
        <v>0.010520833333333333</v>
      </c>
    </row>
    <row r="14" spans="1:5" ht="15">
      <c r="A14" t="s">
        <v>136</v>
      </c>
      <c r="B14" t="s">
        <v>42</v>
      </c>
      <c r="C14" t="s">
        <v>41</v>
      </c>
      <c r="D14">
        <v>8</v>
      </c>
      <c r="E14" s="1">
        <v>0.019305555555555555</v>
      </c>
    </row>
    <row r="15" spans="1:5" ht="15">
      <c r="A15" t="s">
        <v>136</v>
      </c>
      <c r="B15" t="s">
        <v>49</v>
      </c>
      <c r="C15" t="s">
        <v>41</v>
      </c>
      <c r="D15">
        <v>8</v>
      </c>
      <c r="E15" s="1">
        <v>0.02172453703703704</v>
      </c>
    </row>
    <row r="16" spans="1:5" ht="15">
      <c r="A16" t="s">
        <v>137</v>
      </c>
      <c r="B16" t="s">
        <v>88</v>
      </c>
      <c r="C16" t="s">
        <v>41</v>
      </c>
      <c r="D16">
        <v>12</v>
      </c>
      <c r="E16" s="1">
        <v>0.01675925925925926</v>
      </c>
    </row>
    <row r="17" spans="1:5" ht="15">
      <c r="A17" t="s">
        <v>137</v>
      </c>
      <c r="B17" t="s">
        <v>101</v>
      </c>
      <c r="C17" t="s">
        <v>41</v>
      </c>
      <c r="D17">
        <v>9</v>
      </c>
      <c r="E17" s="1">
        <v>0.02119212962962963</v>
      </c>
    </row>
    <row r="18" spans="1:5" ht="15">
      <c r="A18" t="s">
        <v>137</v>
      </c>
      <c r="B18" t="s">
        <v>103</v>
      </c>
      <c r="C18" t="s">
        <v>41</v>
      </c>
      <c r="D18">
        <v>9</v>
      </c>
      <c r="E18" s="1">
        <v>0.022337962962962962</v>
      </c>
    </row>
    <row r="19" spans="1:5" ht="15">
      <c r="A19" t="s">
        <v>136</v>
      </c>
      <c r="B19" t="s">
        <v>27</v>
      </c>
      <c r="C19" t="s">
        <v>28</v>
      </c>
      <c r="D19">
        <v>13</v>
      </c>
      <c r="E19" s="2">
        <v>0.022824074074074076</v>
      </c>
    </row>
    <row r="20" spans="1:5" ht="15">
      <c r="A20" t="s">
        <v>136</v>
      </c>
      <c r="B20" t="s">
        <v>29</v>
      </c>
      <c r="C20" t="s">
        <v>28</v>
      </c>
      <c r="D20">
        <v>12</v>
      </c>
      <c r="E20" s="1">
        <v>0.02050925925925926</v>
      </c>
    </row>
    <row r="21" spans="1:5" ht="15">
      <c r="A21" t="s">
        <v>136</v>
      </c>
      <c r="B21" t="s">
        <v>55</v>
      </c>
      <c r="C21" t="s">
        <v>28</v>
      </c>
      <c r="D21">
        <v>6</v>
      </c>
      <c r="E21" s="1">
        <v>0.019675925925925927</v>
      </c>
    </row>
    <row r="22" spans="1:5" ht="15">
      <c r="A22" t="s">
        <v>137</v>
      </c>
      <c r="B22" t="s">
        <v>87</v>
      </c>
      <c r="C22" t="s">
        <v>28</v>
      </c>
      <c r="D22">
        <v>12</v>
      </c>
      <c r="E22" s="1">
        <v>0.016458333333333332</v>
      </c>
    </row>
    <row r="23" spans="1:5" ht="15">
      <c r="A23" t="s">
        <v>137</v>
      </c>
      <c r="B23" t="s">
        <v>92</v>
      </c>
      <c r="C23" t="s">
        <v>28</v>
      </c>
      <c r="D23">
        <v>12</v>
      </c>
      <c r="E23" s="1">
        <v>0.01880787037037037</v>
      </c>
    </row>
    <row r="24" spans="1:5" ht="15">
      <c r="A24" t="s">
        <v>137</v>
      </c>
      <c r="B24" t="s">
        <v>124</v>
      </c>
      <c r="C24" t="s">
        <v>28</v>
      </c>
      <c r="D24">
        <v>1</v>
      </c>
      <c r="E24" s="1">
        <v>0.024293981481481482</v>
      </c>
    </row>
    <row r="25" spans="1:5" ht="15">
      <c r="A25" t="s">
        <v>136</v>
      </c>
      <c r="B25" t="s">
        <v>3</v>
      </c>
      <c r="C25" t="s">
        <v>4</v>
      </c>
      <c r="D25">
        <v>20</v>
      </c>
      <c r="E25" s="1">
        <v>0.02054398148148148</v>
      </c>
    </row>
    <row r="26" spans="1:5" ht="15">
      <c r="A26" t="s">
        <v>136</v>
      </c>
      <c r="B26" t="s">
        <v>13</v>
      </c>
      <c r="C26" t="s">
        <v>4</v>
      </c>
      <c r="D26">
        <v>16</v>
      </c>
      <c r="E26" s="1">
        <v>0.018599537037037036</v>
      </c>
    </row>
    <row r="27" spans="1:5" ht="15">
      <c r="A27" t="s">
        <v>136</v>
      </c>
      <c r="B27" t="s">
        <v>34</v>
      </c>
      <c r="C27" t="s">
        <v>4</v>
      </c>
      <c r="D27">
        <v>10</v>
      </c>
      <c r="E27" s="1">
        <v>0.017951388888888888</v>
      </c>
    </row>
    <row r="28" spans="1:5" ht="15">
      <c r="A28" t="s">
        <v>137</v>
      </c>
      <c r="B28" t="s">
        <v>107</v>
      </c>
      <c r="C28" t="s">
        <v>4</v>
      </c>
      <c r="D28">
        <v>8</v>
      </c>
      <c r="E28" s="1">
        <v>0.017488425925925925</v>
      </c>
    </row>
    <row r="29" spans="1:5" ht="15">
      <c r="A29" t="s">
        <v>137</v>
      </c>
      <c r="B29" t="s">
        <v>110</v>
      </c>
      <c r="C29" t="s">
        <v>4</v>
      </c>
      <c r="D29">
        <v>8</v>
      </c>
      <c r="E29" s="1">
        <v>0.019594907407407405</v>
      </c>
    </row>
    <row r="30" spans="1:5" ht="15">
      <c r="A30" t="s">
        <v>137</v>
      </c>
      <c r="B30" t="s">
        <v>126</v>
      </c>
      <c r="C30" t="s">
        <v>4</v>
      </c>
      <c r="D30">
        <v>0</v>
      </c>
      <c r="E30" s="1">
        <v>0.02804398148148148</v>
      </c>
    </row>
    <row r="31" spans="1:5" ht="15">
      <c r="A31" t="s">
        <v>136</v>
      </c>
      <c r="B31" t="s">
        <v>50</v>
      </c>
      <c r="C31" t="s">
        <v>51</v>
      </c>
      <c r="D31">
        <v>6</v>
      </c>
      <c r="E31" s="1">
        <v>0.016203703703703703</v>
      </c>
    </row>
    <row r="32" spans="1:5" ht="15">
      <c r="A32" t="s">
        <v>136</v>
      </c>
      <c r="B32" t="s">
        <v>58</v>
      </c>
      <c r="C32" t="s">
        <v>51</v>
      </c>
      <c r="D32">
        <v>6</v>
      </c>
      <c r="E32" s="1">
        <v>0.02201388888888889</v>
      </c>
    </row>
    <row r="33" spans="1:5" ht="15">
      <c r="A33" t="s">
        <v>136</v>
      </c>
      <c r="B33" t="s">
        <v>68</v>
      </c>
      <c r="C33" t="s">
        <v>51</v>
      </c>
      <c r="D33">
        <v>0</v>
      </c>
      <c r="E33" s="1">
        <v>0.024120370370370372</v>
      </c>
    </row>
    <row r="34" spans="1:5" ht="15">
      <c r="A34" t="s">
        <v>137</v>
      </c>
      <c r="B34" t="s">
        <v>95</v>
      </c>
      <c r="C34" t="s">
        <v>51</v>
      </c>
      <c r="D34">
        <v>12</v>
      </c>
      <c r="E34" s="1">
        <v>0.02065972222222222</v>
      </c>
    </row>
    <row r="35" spans="1:5" ht="15">
      <c r="A35" t="s">
        <v>137</v>
      </c>
      <c r="B35" t="s">
        <v>104</v>
      </c>
      <c r="C35" t="s">
        <v>51</v>
      </c>
      <c r="D35">
        <v>9</v>
      </c>
      <c r="E35" s="1">
        <v>0.022395833333333334</v>
      </c>
    </row>
    <row r="36" spans="1:5" ht="15">
      <c r="A36" t="s">
        <v>137</v>
      </c>
      <c r="B36" t="s">
        <v>113</v>
      </c>
      <c r="C36" t="s">
        <v>51</v>
      </c>
      <c r="D36">
        <v>8</v>
      </c>
      <c r="E36" s="1">
        <v>0.020497685185185185</v>
      </c>
    </row>
    <row r="37" spans="1:5" ht="15">
      <c r="A37" t="s">
        <v>136</v>
      </c>
      <c r="B37" t="s">
        <v>56</v>
      </c>
      <c r="C37" t="s">
        <v>57</v>
      </c>
      <c r="D37">
        <v>6</v>
      </c>
      <c r="E37" s="1">
        <v>0.01974537037037037</v>
      </c>
    </row>
    <row r="38" spans="1:5" ht="15">
      <c r="A38" t="s">
        <v>136</v>
      </c>
      <c r="B38" t="s">
        <v>63</v>
      </c>
      <c r="C38" t="s">
        <v>57</v>
      </c>
      <c r="D38">
        <v>4</v>
      </c>
      <c r="E38" s="1">
        <v>0.023333333333333334</v>
      </c>
    </row>
    <row r="39" spans="1:5" ht="15">
      <c r="A39" t="s">
        <v>136</v>
      </c>
      <c r="B39" t="s">
        <v>67</v>
      </c>
      <c r="C39" t="s">
        <v>57</v>
      </c>
      <c r="D39">
        <v>1</v>
      </c>
      <c r="E39" s="1">
        <v>0.025474537037037035</v>
      </c>
    </row>
    <row r="40" spans="1:5" ht="15">
      <c r="A40" t="s">
        <v>137</v>
      </c>
      <c r="B40" t="s">
        <v>78</v>
      </c>
      <c r="C40" t="s">
        <v>57</v>
      </c>
      <c r="D40">
        <v>16</v>
      </c>
      <c r="E40" s="1">
        <v>0.019189814814814816</v>
      </c>
    </row>
    <row r="41" spans="1:5" ht="15">
      <c r="A41" t="s">
        <v>137</v>
      </c>
      <c r="B41" t="s">
        <v>90</v>
      </c>
      <c r="C41" t="s">
        <v>57</v>
      </c>
      <c r="D41">
        <v>12</v>
      </c>
      <c r="E41" s="1">
        <v>0.016967592592592593</v>
      </c>
    </row>
    <row r="42" spans="1:5" ht="15">
      <c r="A42" t="s">
        <v>137</v>
      </c>
      <c r="B42" t="s">
        <v>116</v>
      </c>
      <c r="C42" t="s">
        <v>57</v>
      </c>
      <c r="D42">
        <v>6</v>
      </c>
      <c r="E42" s="1">
        <v>0.015104166666666667</v>
      </c>
    </row>
    <row r="43" spans="1:5" ht="15">
      <c r="A43" t="s">
        <v>136</v>
      </c>
      <c r="B43" t="s">
        <v>5</v>
      </c>
      <c r="C43" t="s">
        <v>6</v>
      </c>
      <c r="D43">
        <v>20</v>
      </c>
      <c r="E43" s="1">
        <v>0.020555555555555556</v>
      </c>
    </row>
    <row r="44" spans="1:5" ht="15">
      <c r="A44" t="s">
        <v>136</v>
      </c>
      <c r="B44" t="s">
        <v>24</v>
      </c>
      <c r="C44" t="s">
        <v>6</v>
      </c>
      <c r="D44">
        <v>14</v>
      </c>
      <c r="E44" s="1">
        <v>0.01951388888888889</v>
      </c>
    </row>
    <row r="45" spans="1:5" ht="15">
      <c r="A45" t="s">
        <v>136</v>
      </c>
      <c r="B45" t="s">
        <v>64</v>
      </c>
      <c r="C45" t="s">
        <v>6</v>
      </c>
      <c r="D45">
        <v>3</v>
      </c>
      <c r="E45" s="1">
        <v>0.023807870370370368</v>
      </c>
    </row>
    <row r="46" spans="1:5" ht="15">
      <c r="A46" t="s">
        <v>137</v>
      </c>
      <c r="B46" t="s">
        <v>96</v>
      </c>
      <c r="C46" t="s">
        <v>6</v>
      </c>
      <c r="D46">
        <v>10</v>
      </c>
      <c r="E46" s="1">
        <v>0.02039351851851852</v>
      </c>
    </row>
    <row r="47" spans="1:5" ht="15">
      <c r="A47" t="s">
        <v>137</v>
      </c>
      <c r="B47" t="s">
        <v>123</v>
      </c>
      <c r="C47" t="s">
        <v>6</v>
      </c>
      <c r="D47">
        <v>1</v>
      </c>
      <c r="E47" s="1">
        <v>0.02428240740740741</v>
      </c>
    </row>
    <row r="48" spans="1:5" ht="15">
      <c r="A48" t="s">
        <v>137</v>
      </c>
      <c r="B48" t="s">
        <v>125</v>
      </c>
      <c r="C48" t="s">
        <v>6</v>
      </c>
      <c r="D48">
        <v>1</v>
      </c>
      <c r="E48" s="1">
        <v>0.02695601851851852</v>
      </c>
    </row>
    <row r="49" spans="1:5" ht="15">
      <c r="A49" t="s">
        <v>136</v>
      </c>
      <c r="B49" t="s">
        <v>60</v>
      </c>
      <c r="C49" t="s">
        <v>61</v>
      </c>
      <c r="D49">
        <v>5</v>
      </c>
      <c r="E49" s="1">
        <v>0.022604166666666665</v>
      </c>
    </row>
    <row r="50" spans="1:5" ht="15">
      <c r="A50" t="s">
        <v>136</v>
      </c>
      <c r="B50" t="s">
        <v>66</v>
      </c>
      <c r="C50" t="s">
        <v>61</v>
      </c>
      <c r="D50">
        <v>2</v>
      </c>
      <c r="E50" s="1">
        <v>0.02487268518518519</v>
      </c>
    </row>
    <row r="51" spans="1:5" ht="15">
      <c r="A51" t="s">
        <v>136</v>
      </c>
      <c r="B51" t="s">
        <v>70</v>
      </c>
      <c r="C51" t="s">
        <v>61</v>
      </c>
      <c r="D51">
        <v>0</v>
      </c>
      <c r="E51" s="1">
        <v>0.032511574074074075</v>
      </c>
    </row>
    <row r="52" spans="1:5" ht="15">
      <c r="A52" t="s">
        <v>137</v>
      </c>
      <c r="B52" t="s">
        <v>114</v>
      </c>
      <c r="C52" t="s">
        <v>61</v>
      </c>
      <c r="D52">
        <v>8</v>
      </c>
      <c r="E52" s="1">
        <v>0.020763888888888887</v>
      </c>
    </row>
    <row r="53" spans="1:5" ht="15">
      <c r="A53" t="s">
        <v>137</v>
      </c>
      <c r="B53" t="s">
        <v>115</v>
      </c>
      <c r="C53" t="s">
        <v>61</v>
      </c>
      <c r="D53">
        <v>7</v>
      </c>
      <c r="E53" s="1">
        <v>0.02513888888888889</v>
      </c>
    </row>
    <row r="54" spans="1:5" ht="15">
      <c r="A54" t="s">
        <v>137</v>
      </c>
      <c r="B54" t="s">
        <v>122</v>
      </c>
      <c r="C54" t="s">
        <v>61</v>
      </c>
      <c r="D54">
        <v>2</v>
      </c>
      <c r="E54" s="1">
        <v>0.026354166666666668</v>
      </c>
    </row>
    <row r="55" spans="1:5" ht="15">
      <c r="A55" t="s">
        <v>136</v>
      </c>
      <c r="B55" t="s">
        <v>7</v>
      </c>
      <c r="C55" t="s">
        <v>8</v>
      </c>
      <c r="D55">
        <v>17</v>
      </c>
      <c r="E55" s="1">
        <v>0.020844907407407406</v>
      </c>
    </row>
    <row r="56" spans="1:5" ht="15">
      <c r="A56" t="s">
        <v>136</v>
      </c>
      <c r="B56" t="s">
        <v>9</v>
      </c>
      <c r="C56" t="s">
        <v>8</v>
      </c>
      <c r="D56">
        <v>17</v>
      </c>
      <c r="E56" s="1">
        <v>0.021122685185185185</v>
      </c>
    </row>
    <row r="57" spans="1:5" ht="15">
      <c r="A57" t="s">
        <v>136</v>
      </c>
      <c r="B57" t="s">
        <v>12</v>
      </c>
      <c r="C57" t="s">
        <v>8</v>
      </c>
      <c r="D57">
        <v>17</v>
      </c>
      <c r="E57" s="1">
        <v>0.022835648148148147</v>
      </c>
    </row>
    <row r="58" spans="1:5" ht="15">
      <c r="A58" t="s">
        <v>137</v>
      </c>
      <c r="B58" t="s">
        <v>74</v>
      </c>
      <c r="C58" t="s">
        <v>8</v>
      </c>
      <c r="D58">
        <v>21</v>
      </c>
      <c r="E58" s="1">
        <v>0.02407407407407407</v>
      </c>
    </row>
    <row r="59" spans="1:5" ht="15">
      <c r="A59" t="s">
        <v>137</v>
      </c>
      <c r="B59" t="s">
        <v>80</v>
      </c>
      <c r="C59" t="s">
        <v>8</v>
      </c>
      <c r="D59">
        <v>16</v>
      </c>
      <c r="E59" s="1">
        <v>0.02039351851851852</v>
      </c>
    </row>
    <row r="60" spans="1:5" ht="15">
      <c r="A60" t="s">
        <v>137</v>
      </c>
      <c r="B60" t="s">
        <v>84</v>
      </c>
      <c r="C60" t="s">
        <v>8</v>
      </c>
      <c r="D60">
        <v>13</v>
      </c>
      <c r="E60" s="1">
        <v>0.022291666666666668</v>
      </c>
    </row>
    <row r="61" spans="1:5" ht="15">
      <c r="A61" t="s">
        <v>136</v>
      </c>
      <c r="B61" t="s">
        <v>53</v>
      </c>
      <c r="C61" t="s">
        <v>54</v>
      </c>
      <c r="D61">
        <v>6</v>
      </c>
      <c r="E61" s="1">
        <v>0.017939814814814815</v>
      </c>
    </row>
    <row r="62" spans="1:5" ht="15">
      <c r="A62" t="s">
        <v>136</v>
      </c>
      <c r="B62" t="s">
        <v>71</v>
      </c>
      <c r="C62" t="s">
        <v>54</v>
      </c>
      <c r="D62">
        <v>0</v>
      </c>
      <c r="E62" s="1">
        <v>0.03553240740740741</v>
      </c>
    </row>
    <row r="63" spans="1:5" ht="15">
      <c r="A63" t="s">
        <v>136</v>
      </c>
      <c r="B63" t="s">
        <v>72</v>
      </c>
      <c r="C63" t="s">
        <v>54</v>
      </c>
      <c r="D63">
        <v>0</v>
      </c>
      <c r="E63" s="1">
        <v>0.04479166666666667</v>
      </c>
    </row>
    <row r="64" spans="1:5" ht="15">
      <c r="A64" t="s">
        <v>137</v>
      </c>
      <c r="B64" t="s">
        <v>89</v>
      </c>
      <c r="C64" t="s">
        <v>54</v>
      </c>
      <c r="D64">
        <v>12</v>
      </c>
      <c r="E64" s="1">
        <v>0.01681712962962963</v>
      </c>
    </row>
    <row r="65" spans="1:5" ht="15">
      <c r="A65" t="s">
        <v>137</v>
      </c>
      <c r="B65" t="s">
        <v>97</v>
      </c>
      <c r="C65" t="s">
        <v>54</v>
      </c>
      <c r="D65">
        <v>10</v>
      </c>
      <c r="E65" s="1">
        <v>0.02045138888888889</v>
      </c>
    </row>
    <row r="66" spans="1:5" ht="15">
      <c r="A66" t="s">
        <v>137</v>
      </c>
      <c r="B66" t="s">
        <v>102</v>
      </c>
      <c r="C66" t="s">
        <v>54</v>
      </c>
      <c r="D66">
        <v>9</v>
      </c>
      <c r="E66" s="1">
        <v>0.021319444444444443</v>
      </c>
    </row>
    <row r="67" spans="1:5" ht="15">
      <c r="A67" t="s">
        <v>136</v>
      </c>
      <c r="B67" t="s">
        <v>14</v>
      </c>
      <c r="C67" t="s">
        <v>15</v>
      </c>
      <c r="D67">
        <v>16</v>
      </c>
      <c r="E67" s="1">
        <v>0.020196759259259258</v>
      </c>
    </row>
    <row r="68" spans="1:5" ht="15">
      <c r="A68" t="s">
        <v>136</v>
      </c>
      <c r="B68" t="s">
        <v>18</v>
      </c>
      <c r="C68" t="s">
        <v>15</v>
      </c>
      <c r="D68">
        <v>16</v>
      </c>
      <c r="E68" s="1">
        <v>0.02082175925925926</v>
      </c>
    </row>
    <row r="69" spans="1:5" ht="15">
      <c r="A69" t="s">
        <v>136</v>
      </c>
      <c r="B69" t="s">
        <v>23</v>
      </c>
      <c r="C69" t="s">
        <v>15</v>
      </c>
      <c r="D69">
        <v>14</v>
      </c>
      <c r="E69" s="1">
        <v>0.01898148148148148</v>
      </c>
    </row>
    <row r="70" spans="1:5" ht="15">
      <c r="A70" t="s">
        <v>137</v>
      </c>
      <c r="B70" t="s">
        <v>82</v>
      </c>
      <c r="C70" t="s">
        <v>15</v>
      </c>
      <c r="D70">
        <v>14</v>
      </c>
      <c r="E70" s="1">
        <v>0.020405092592592593</v>
      </c>
    </row>
    <row r="71" spans="1:5" ht="15">
      <c r="A71" t="s">
        <v>137</v>
      </c>
      <c r="B71" t="s">
        <v>86</v>
      </c>
      <c r="C71" t="s">
        <v>15</v>
      </c>
      <c r="D71">
        <v>13</v>
      </c>
      <c r="E71" s="1">
        <v>0.023993055555555556</v>
      </c>
    </row>
    <row r="72" spans="1:5" ht="15">
      <c r="A72" t="s">
        <v>137</v>
      </c>
      <c r="B72" t="s">
        <v>100</v>
      </c>
      <c r="C72" t="s">
        <v>15</v>
      </c>
      <c r="D72">
        <v>9</v>
      </c>
      <c r="E72" s="1">
        <v>0.021168981481481483</v>
      </c>
    </row>
    <row r="73" spans="1:5" ht="15">
      <c r="A73" t="s">
        <v>136</v>
      </c>
      <c r="B73" t="s">
        <v>37</v>
      </c>
      <c r="C73" t="s">
        <v>38</v>
      </c>
      <c r="D73">
        <v>10</v>
      </c>
      <c r="E73" s="1">
        <v>0.02028935185185185</v>
      </c>
    </row>
    <row r="74" spans="1:5" ht="15">
      <c r="A74" t="s">
        <v>136</v>
      </c>
      <c r="B74" t="s">
        <v>43</v>
      </c>
      <c r="C74" t="s">
        <v>38</v>
      </c>
      <c r="D74">
        <v>8</v>
      </c>
      <c r="E74" s="1">
        <v>0.019618055555555555</v>
      </c>
    </row>
    <row r="75" spans="1:5" ht="15">
      <c r="A75" t="s">
        <v>136</v>
      </c>
      <c r="B75" t="s">
        <v>46</v>
      </c>
      <c r="C75" t="s">
        <v>38</v>
      </c>
      <c r="D75">
        <v>8</v>
      </c>
      <c r="E75" s="1">
        <v>0.020358796296296295</v>
      </c>
    </row>
    <row r="76" spans="1:5" ht="15">
      <c r="A76" t="s">
        <v>137</v>
      </c>
      <c r="B76" t="s">
        <v>91</v>
      </c>
      <c r="C76" t="s">
        <v>38</v>
      </c>
      <c r="D76">
        <v>12</v>
      </c>
      <c r="E76" s="1">
        <v>0.018310185185185186</v>
      </c>
    </row>
    <row r="77" spans="1:5" ht="15">
      <c r="A77" t="s">
        <v>137</v>
      </c>
      <c r="B77" t="s">
        <v>105</v>
      </c>
      <c r="C77" t="s">
        <v>38</v>
      </c>
      <c r="D77">
        <v>9</v>
      </c>
      <c r="E77" s="1">
        <v>0.022858796296296294</v>
      </c>
    </row>
    <row r="78" spans="1:5" ht="15">
      <c r="A78" t="s">
        <v>137</v>
      </c>
      <c r="B78" t="s">
        <v>109</v>
      </c>
      <c r="C78" t="s">
        <v>38</v>
      </c>
      <c r="D78">
        <v>8</v>
      </c>
      <c r="E78" s="1">
        <v>0.01916666666666667</v>
      </c>
    </row>
    <row r="79" spans="1:5" ht="15">
      <c r="A79" t="s">
        <v>136</v>
      </c>
      <c r="B79" t="s">
        <v>25</v>
      </c>
      <c r="C79" t="s">
        <v>26</v>
      </c>
      <c r="D79">
        <v>13</v>
      </c>
      <c r="E79" s="1">
        <v>0.02101851851851852</v>
      </c>
    </row>
    <row r="80" spans="1:5" ht="15">
      <c r="A80" t="s">
        <v>136</v>
      </c>
      <c r="B80" t="s">
        <v>44</v>
      </c>
      <c r="C80" t="s">
        <v>26</v>
      </c>
      <c r="D80">
        <v>8</v>
      </c>
      <c r="E80" s="1">
        <v>0.0196875</v>
      </c>
    </row>
    <row r="81" spans="1:5" ht="15">
      <c r="A81" t="s">
        <v>136</v>
      </c>
      <c r="B81" t="s">
        <v>52</v>
      </c>
      <c r="C81" t="s">
        <v>26</v>
      </c>
      <c r="D81">
        <v>6</v>
      </c>
      <c r="E81" s="1">
        <v>0.016828703703703703</v>
      </c>
    </row>
    <row r="82" spans="1:5" ht="15">
      <c r="A82" t="s">
        <v>137</v>
      </c>
      <c r="B82" t="s">
        <v>79</v>
      </c>
      <c r="C82" t="s">
        <v>26</v>
      </c>
      <c r="D82">
        <v>16</v>
      </c>
      <c r="E82" s="1">
        <v>0.019699074074074074</v>
      </c>
    </row>
    <row r="83" spans="1:5" ht="15">
      <c r="A83" t="s">
        <v>137</v>
      </c>
      <c r="B83" t="s">
        <v>83</v>
      </c>
      <c r="C83" t="s">
        <v>26</v>
      </c>
      <c r="D83">
        <v>14</v>
      </c>
      <c r="E83" s="1">
        <v>0.023344907407407408</v>
      </c>
    </row>
    <row r="84" spans="1:5" ht="15">
      <c r="A84" t="s">
        <v>137</v>
      </c>
      <c r="B84" t="s">
        <v>117</v>
      </c>
      <c r="C84" t="s">
        <v>26</v>
      </c>
      <c r="D84">
        <v>6</v>
      </c>
      <c r="E84" s="1">
        <v>0.018206018518518517</v>
      </c>
    </row>
    <row r="85" spans="1:10" ht="15">
      <c r="A85" t="s">
        <v>136</v>
      </c>
      <c r="B85" t="s">
        <v>1</v>
      </c>
      <c r="C85" t="s">
        <v>2</v>
      </c>
      <c r="D85">
        <v>22</v>
      </c>
      <c r="E85" s="1">
        <v>0.02310185185185185</v>
      </c>
      <c r="I85" t="s">
        <v>149</v>
      </c>
      <c r="J85" t="s">
        <v>150</v>
      </c>
    </row>
    <row r="86" spans="1:10" ht="15">
      <c r="A86" t="s">
        <v>136</v>
      </c>
      <c r="B86" t="s">
        <v>17</v>
      </c>
      <c r="C86" t="s">
        <v>2</v>
      </c>
      <c r="D86">
        <v>16</v>
      </c>
      <c r="E86" s="1">
        <v>0.020532407407407405</v>
      </c>
      <c r="H86" t="s">
        <v>33</v>
      </c>
      <c r="I86">
        <f>SUM(D1:D6)</f>
        <v>54</v>
      </c>
      <c r="J86" s="3">
        <f>SUM(E1:E6)</f>
        <v>0.12512731481481482</v>
      </c>
    </row>
    <row r="87" spans="1:10" ht="15">
      <c r="A87" t="s">
        <v>136</v>
      </c>
      <c r="B87" t="s">
        <v>20</v>
      </c>
      <c r="C87" t="s">
        <v>2</v>
      </c>
      <c r="D87">
        <v>15</v>
      </c>
      <c r="E87" s="1">
        <v>0.022407407407407407</v>
      </c>
      <c r="H87" t="s">
        <v>138</v>
      </c>
      <c r="I87">
        <f>SUM(D7:D12)</f>
        <v>85</v>
      </c>
      <c r="J87" s="3">
        <f>SUM(E7:E12)</f>
        <v>0.12791666666666668</v>
      </c>
    </row>
    <row r="88" spans="1:10" ht="15">
      <c r="A88" t="s">
        <v>137</v>
      </c>
      <c r="B88" t="s">
        <v>73</v>
      </c>
      <c r="C88" t="s">
        <v>2</v>
      </c>
      <c r="D88">
        <v>24</v>
      </c>
      <c r="E88" s="1">
        <v>0.023206018518518515</v>
      </c>
      <c r="H88" t="s">
        <v>139</v>
      </c>
      <c r="I88">
        <f>SUM(D13:D18)</f>
        <v>54</v>
      </c>
      <c r="J88" s="3">
        <f>SUM(E13:E18)</f>
        <v>0.11184027777777779</v>
      </c>
    </row>
    <row r="89" spans="1:10" ht="15">
      <c r="A89" t="s">
        <v>137</v>
      </c>
      <c r="B89" t="s">
        <v>75</v>
      </c>
      <c r="C89" t="s">
        <v>2</v>
      </c>
      <c r="D89">
        <v>20</v>
      </c>
      <c r="E89" s="1">
        <v>0.020613425925925927</v>
      </c>
      <c r="H89" t="s">
        <v>140</v>
      </c>
      <c r="I89">
        <f>SUM(D19:D24)</f>
        <v>56</v>
      </c>
      <c r="J89" s="3">
        <f>SUM(E19:E24)</f>
        <v>0.12256944444444445</v>
      </c>
    </row>
    <row r="90" spans="1:10" ht="15">
      <c r="A90" t="s">
        <v>137</v>
      </c>
      <c r="B90" t="s">
        <v>77</v>
      </c>
      <c r="C90" t="s">
        <v>2</v>
      </c>
      <c r="D90">
        <v>18</v>
      </c>
      <c r="E90" s="1">
        <v>0.01996527777777778</v>
      </c>
      <c r="H90" t="s">
        <v>4</v>
      </c>
      <c r="I90">
        <f>SUM(D25:D30)</f>
        <v>62</v>
      </c>
      <c r="J90" s="3">
        <f>SUM(E25:E30)</f>
        <v>0.1222222222222222</v>
      </c>
    </row>
    <row r="91" spans="1:10" ht="15">
      <c r="A91" t="s">
        <v>136</v>
      </c>
      <c r="B91" t="s">
        <v>35</v>
      </c>
      <c r="C91" t="s">
        <v>36</v>
      </c>
      <c r="D91">
        <v>10</v>
      </c>
      <c r="E91" s="1">
        <v>0.01857638888888889</v>
      </c>
      <c r="H91" t="s">
        <v>141</v>
      </c>
      <c r="I91">
        <f>SUM(D31:D36)</f>
        <v>41</v>
      </c>
      <c r="J91" s="3">
        <f>SUM(E31:E36)</f>
        <v>0.1258912037037037</v>
      </c>
    </row>
    <row r="92" spans="1:10" ht="15">
      <c r="A92" t="s">
        <v>136</v>
      </c>
      <c r="B92" t="s">
        <v>47</v>
      </c>
      <c r="C92" t="s">
        <v>36</v>
      </c>
      <c r="D92">
        <v>8</v>
      </c>
      <c r="E92" s="1">
        <v>0.02039351851851852</v>
      </c>
      <c r="H92" t="s">
        <v>57</v>
      </c>
      <c r="I92">
        <f>SUM(D37:D42)</f>
        <v>45</v>
      </c>
      <c r="J92" s="3">
        <f>SUM(E37:E42)</f>
        <v>0.1198148148148148</v>
      </c>
    </row>
    <row r="93" spans="1:10" ht="15">
      <c r="A93" t="s">
        <v>136</v>
      </c>
      <c r="B93" t="s">
        <v>48</v>
      </c>
      <c r="C93" t="s">
        <v>36</v>
      </c>
      <c r="D93">
        <v>8</v>
      </c>
      <c r="E93" s="1">
        <v>0.02048611111111111</v>
      </c>
      <c r="H93" t="s">
        <v>6</v>
      </c>
      <c r="I93">
        <f>SUM(D43:D48)</f>
        <v>49</v>
      </c>
      <c r="J93" s="3">
        <f>SUM(E43:E48)</f>
        <v>0.13550925925925927</v>
      </c>
    </row>
    <row r="94" spans="1:10" ht="15">
      <c r="A94" t="s">
        <v>137</v>
      </c>
      <c r="B94" t="s">
        <v>93</v>
      </c>
      <c r="C94" t="s">
        <v>36</v>
      </c>
      <c r="D94">
        <v>12</v>
      </c>
      <c r="E94" s="1">
        <v>0.01909722222222222</v>
      </c>
      <c r="H94" t="s">
        <v>142</v>
      </c>
      <c r="I94">
        <f>SUM(D49:D54)</f>
        <v>24</v>
      </c>
      <c r="J94" s="3">
        <f>SUM(E49:E54)</f>
        <v>0.1522453703703704</v>
      </c>
    </row>
    <row r="95" spans="1:10" ht="15">
      <c r="A95" t="s">
        <v>137</v>
      </c>
      <c r="B95" t="s">
        <v>111</v>
      </c>
      <c r="C95" t="s">
        <v>36</v>
      </c>
      <c r="D95">
        <v>8</v>
      </c>
      <c r="E95" s="1">
        <v>0.020266203703703703</v>
      </c>
      <c r="H95" t="s">
        <v>143</v>
      </c>
      <c r="I95">
        <f>SUM(D55:D60)</f>
        <v>101</v>
      </c>
      <c r="J95" s="3">
        <f>SUM(E55:E60)</f>
        <v>0.13156249999999997</v>
      </c>
    </row>
    <row r="96" spans="1:10" ht="15">
      <c r="A96" t="s">
        <v>137</v>
      </c>
      <c r="B96" t="s">
        <v>119</v>
      </c>
      <c r="C96" t="s">
        <v>36</v>
      </c>
      <c r="D96">
        <v>6</v>
      </c>
      <c r="E96" s="1">
        <v>0.024710648148148148</v>
      </c>
      <c r="H96" t="s">
        <v>144</v>
      </c>
      <c r="I96">
        <f>SUM(D61:D66)</f>
        <v>37</v>
      </c>
      <c r="J96" s="3">
        <f>SUM(E61:E66)</f>
        <v>0.15685185185185185</v>
      </c>
    </row>
    <row r="97" spans="1:10" ht="15">
      <c r="A97" t="s">
        <v>136</v>
      </c>
      <c r="B97" t="s">
        <v>30</v>
      </c>
      <c r="C97" t="s">
        <v>31</v>
      </c>
      <c r="D97">
        <v>12</v>
      </c>
      <c r="E97" s="1">
        <v>0.02476851851851852</v>
      </c>
      <c r="H97" t="s">
        <v>145</v>
      </c>
      <c r="I97">
        <f>SUM(D67:D72)</f>
        <v>82</v>
      </c>
      <c r="J97" s="3">
        <f>SUM(E67:E72)</f>
        <v>0.12556712962962963</v>
      </c>
    </row>
    <row r="98" spans="1:10" ht="15">
      <c r="A98" t="s">
        <v>136</v>
      </c>
      <c r="B98" t="s">
        <v>59</v>
      </c>
      <c r="C98" t="s">
        <v>31</v>
      </c>
      <c r="D98">
        <v>6</v>
      </c>
      <c r="E98" s="1">
        <v>0.026157407407407407</v>
      </c>
      <c r="H98" t="s">
        <v>38</v>
      </c>
      <c r="I98">
        <f>SUM(D73:D78)</f>
        <v>55</v>
      </c>
      <c r="J98" s="3">
        <f>SUM(E73:E78)</f>
        <v>0.12060185185185184</v>
      </c>
    </row>
    <row r="99" spans="1:10" ht="15">
      <c r="A99" t="s">
        <v>136</v>
      </c>
      <c r="B99" t="s">
        <v>69</v>
      </c>
      <c r="C99" t="s">
        <v>31</v>
      </c>
      <c r="D99">
        <v>0</v>
      </c>
      <c r="E99" s="1">
        <v>0.026793981481481485</v>
      </c>
      <c r="H99" t="s">
        <v>146</v>
      </c>
      <c r="I99">
        <f>SUM(D79:D84)</f>
        <v>63</v>
      </c>
      <c r="J99" s="3">
        <f>SUM(E79:E84)</f>
        <v>0.11878472222222222</v>
      </c>
    </row>
    <row r="100" spans="1:10" ht="15">
      <c r="A100" t="s">
        <v>137</v>
      </c>
      <c r="B100" t="s">
        <v>112</v>
      </c>
      <c r="C100" t="s">
        <v>31</v>
      </c>
      <c r="D100">
        <v>8</v>
      </c>
      <c r="E100" s="1">
        <v>0.020277777777777777</v>
      </c>
      <c r="H100" t="s">
        <v>147</v>
      </c>
      <c r="I100">
        <f>SUM(D85:D90)</f>
        <v>115</v>
      </c>
      <c r="J100" s="3">
        <f>SUM(E85:E90)</f>
        <v>0.1298263888888889</v>
      </c>
    </row>
    <row r="101" spans="1:10" ht="15">
      <c r="A101" t="s">
        <v>137</v>
      </c>
      <c r="B101" t="s">
        <v>120</v>
      </c>
      <c r="C101" t="s">
        <v>31</v>
      </c>
      <c r="D101">
        <v>6</v>
      </c>
      <c r="E101" s="1">
        <v>0.030347222222222223</v>
      </c>
      <c r="H101" t="s">
        <v>36</v>
      </c>
      <c r="I101">
        <f>SUM(D91:D96)</f>
        <v>52</v>
      </c>
      <c r="J101" s="3">
        <f>SUM(E91:E96)</f>
        <v>0.1235300925925926</v>
      </c>
    </row>
    <row r="102" spans="1:10" ht="15">
      <c r="A102" t="s">
        <v>137</v>
      </c>
      <c r="B102" t="s">
        <v>121</v>
      </c>
      <c r="C102" t="s">
        <v>31</v>
      </c>
      <c r="D102">
        <v>4</v>
      </c>
      <c r="E102" s="1">
        <v>0.03408564814814815</v>
      </c>
      <c r="H102" t="s">
        <v>148</v>
      </c>
      <c r="I102">
        <f>SUM(D97:D102)</f>
        <v>36</v>
      </c>
      <c r="J102" s="3">
        <f>SUM(E97:E102)</f>
        <v>0.16243055555555558</v>
      </c>
    </row>
    <row r="103" spans="1:10" ht="15">
      <c r="A103" t="s">
        <v>136</v>
      </c>
      <c r="B103" t="s">
        <v>21</v>
      </c>
      <c r="C103" t="s">
        <v>22</v>
      </c>
      <c r="D103">
        <v>15</v>
      </c>
      <c r="E103" s="1">
        <v>0.022858796296296294</v>
      </c>
      <c r="H103" t="s">
        <v>22</v>
      </c>
      <c r="I103">
        <f>SUM(D103:D108)</f>
        <v>55</v>
      </c>
      <c r="J103" s="3">
        <f>SUM(E103:E108)</f>
        <v>0.12644675925925927</v>
      </c>
    </row>
    <row r="104" spans="1:5" ht="15">
      <c r="A104" t="s">
        <v>136</v>
      </c>
      <c r="B104" t="s">
        <v>45</v>
      </c>
      <c r="C104" t="s">
        <v>22</v>
      </c>
      <c r="D104">
        <v>8</v>
      </c>
      <c r="E104" s="1">
        <v>0.019768518518518515</v>
      </c>
    </row>
    <row r="105" spans="1:5" ht="15">
      <c r="A105" t="s">
        <v>136</v>
      </c>
      <c r="B105" t="s">
        <v>65</v>
      </c>
      <c r="C105" t="s">
        <v>22</v>
      </c>
      <c r="D105">
        <v>3</v>
      </c>
      <c r="E105" s="1">
        <v>0.025451388888888888</v>
      </c>
    </row>
    <row r="106" spans="1:5" ht="15">
      <c r="A106" t="s">
        <v>137</v>
      </c>
      <c r="B106" t="s">
        <v>85</v>
      </c>
      <c r="C106" t="s">
        <v>22</v>
      </c>
      <c r="D106">
        <v>13</v>
      </c>
      <c r="E106" s="1">
        <v>0.022650462962962966</v>
      </c>
    </row>
    <row r="107" spans="1:5" ht="15">
      <c r="A107" t="s">
        <v>137</v>
      </c>
      <c r="B107" t="s">
        <v>106</v>
      </c>
      <c r="C107" t="s">
        <v>22</v>
      </c>
      <c r="D107">
        <v>8</v>
      </c>
      <c r="E107" s="1">
        <v>0.01685185185185185</v>
      </c>
    </row>
    <row r="108" spans="1:5" ht="15">
      <c r="A108" t="s">
        <v>137</v>
      </c>
      <c r="B108" t="s">
        <v>108</v>
      </c>
      <c r="C108" t="s">
        <v>22</v>
      </c>
      <c r="D108">
        <v>8</v>
      </c>
      <c r="E108" s="1">
        <v>0.018865740740740742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G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9.8515625" style="0" customWidth="1"/>
    <col min="4" max="4" width="37.140625" style="0" bestFit="1" customWidth="1"/>
    <col min="5" max="5" width="6.00390625" style="0" bestFit="1" customWidth="1"/>
    <col min="6" max="6" width="7.8515625" style="0" bestFit="1" customWidth="1"/>
    <col min="7" max="7" width="12.8515625" style="0" customWidth="1"/>
  </cols>
  <sheetData>
    <row r="1" spans="2:7" ht="21">
      <c r="B1" s="14" t="s">
        <v>129</v>
      </c>
      <c r="C1" s="14"/>
      <c r="D1" s="14"/>
      <c r="E1" s="14"/>
      <c r="F1" s="14"/>
      <c r="G1" s="14"/>
    </row>
    <row r="2" spans="2:7" ht="21">
      <c r="B2" s="14" t="s">
        <v>130</v>
      </c>
      <c r="C2" s="14"/>
      <c r="D2" s="14"/>
      <c r="E2" s="14"/>
      <c r="F2" s="14"/>
      <c r="G2" s="14"/>
    </row>
    <row r="3" spans="2:7" ht="21">
      <c r="B3" s="14" t="s">
        <v>131</v>
      </c>
      <c r="C3" s="14"/>
      <c r="D3" s="14"/>
      <c r="E3" s="14"/>
      <c r="F3" s="14"/>
      <c r="G3" s="14"/>
    </row>
    <row r="4" spans="2:7" ht="20.25" customHeight="1">
      <c r="B4" s="14" t="s">
        <v>132</v>
      </c>
      <c r="C4" s="14"/>
      <c r="D4" s="14"/>
      <c r="E4" s="14"/>
      <c r="F4" s="14"/>
      <c r="G4" s="14"/>
    </row>
    <row r="5" spans="2:7" ht="21">
      <c r="B5" s="14" t="s">
        <v>133</v>
      </c>
      <c r="C5" s="14"/>
      <c r="D5" s="14"/>
      <c r="E5" s="14"/>
      <c r="F5" s="14"/>
      <c r="G5" s="14"/>
    </row>
    <row r="6" spans="2:7" ht="21">
      <c r="B6" s="14" t="s">
        <v>154</v>
      </c>
      <c r="C6" s="14"/>
      <c r="D6" s="14"/>
      <c r="E6" s="14"/>
      <c r="F6" s="14"/>
      <c r="G6" s="14"/>
    </row>
    <row r="8" ht="15.75" thickBot="1"/>
    <row r="9" spans="3:6" ht="16.5" thickBot="1">
      <c r="C9" s="4" t="s">
        <v>151</v>
      </c>
      <c r="D9" s="4" t="s">
        <v>152</v>
      </c>
      <c r="E9" s="4" t="s">
        <v>0</v>
      </c>
      <c r="F9" s="4" t="s">
        <v>153</v>
      </c>
    </row>
    <row r="10" spans="3:6" ht="15.75">
      <c r="C10" s="5">
        <v>1</v>
      </c>
      <c r="D10" s="6" t="s">
        <v>147</v>
      </c>
      <c r="E10" s="5">
        <v>115</v>
      </c>
      <c r="F10" s="7">
        <v>0.1298263888888889</v>
      </c>
    </row>
    <row r="11" spans="3:6" ht="15.75">
      <c r="C11" s="8">
        <v>2</v>
      </c>
      <c r="D11" s="9" t="s">
        <v>143</v>
      </c>
      <c r="E11" s="8">
        <v>101</v>
      </c>
      <c r="F11" s="10">
        <v>0.13156249999999997</v>
      </c>
    </row>
    <row r="12" spans="3:6" ht="15.75">
      <c r="C12" s="8">
        <v>3</v>
      </c>
      <c r="D12" s="9" t="s">
        <v>138</v>
      </c>
      <c r="E12" s="8">
        <v>85</v>
      </c>
      <c r="F12" s="10">
        <v>0.12791666666666668</v>
      </c>
    </row>
    <row r="13" spans="3:6" ht="15.75">
      <c r="C13" s="8">
        <v>4</v>
      </c>
      <c r="D13" s="9" t="s">
        <v>145</v>
      </c>
      <c r="E13" s="8">
        <v>82</v>
      </c>
      <c r="F13" s="10">
        <v>0.12556712962962963</v>
      </c>
    </row>
    <row r="14" spans="3:6" ht="15.75">
      <c r="C14" s="8">
        <v>5</v>
      </c>
      <c r="D14" s="9" t="s">
        <v>146</v>
      </c>
      <c r="E14" s="8">
        <v>63</v>
      </c>
      <c r="F14" s="10">
        <v>0.11878472222222222</v>
      </c>
    </row>
    <row r="15" spans="3:6" ht="15.75">
      <c r="C15" s="8">
        <v>6</v>
      </c>
      <c r="D15" s="9" t="s">
        <v>4</v>
      </c>
      <c r="E15" s="8">
        <v>62</v>
      </c>
      <c r="F15" s="10">
        <v>0.1222222222222222</v>
      </c>
    </row>
    <row r="16" spans="3:6" ht="15.75">
      <c r="C16" s="8">
        <v>7</v>
      </c>
      <c r="D16" s="9" t="s">
        <v>140</v>
      </c>
      <c r="E16" s="8">
        <v>56</v>
      </c>
      <c r="F16" s="10">
        <v>0.12256944444444445</v>
      </c>
    </row>
    <row r="17" spans="3:6" ht="15.75">
      <c r="C17" s="8">
        <v>8</v>
      </c>
      <c r="D17" s="9" t="s">
        <v>38</v>
      </c>
      <c r="E17" s="8">
        <v>55</v>
      </c>
      <c r="F17" s="10">
        <v>0.12060185185185184</v>
      </c>
    </row>
    <row r="18" spans="3:6" ht="15.75">
      <c r="C18" s="8">
        <v>9</v>
      </c>
      <c r="D18" s="9" t="s">
        <v>22</v>
      </c>
      <c r="E18" s="8">
        <v>55</v>
      </c>
      <c r="F18" s="10">
        <v>0.12644675925925927</v>
      </c>
    </row>
    <row r="19" spans="3:6" ht="15.75">
      <c r="C19" s="8">
        <v>10</v>
      </c>
      <c r="D19" s="9" t="s">
        <v>139</v>
      </c>
      <c r="E19" s="8">
        <v>54</v>
      </c>
      <c r="F19" s="10">
        <v>0.11184027777777779</v>
      </c>
    </row>
    <row r="20" spans="3:6" ht="15.75">
      <c r="C20" s="8">
        <v>11</v>
      </c>
      <c r="D20" s="9" t="s">
        <v>33</v>
      </c>
      <c r="E20" s="8">
        <v>54</v>
      </c>
      <c r="F20" s="10">
        <v>0.12512731481481482</v>
      </c>
    </row>
    <row r="21" spans="3:6" ht="15.75">
      <c r="C21" s="8">
        <v>12</v>
      </c>
      <c r="D21" s="9" t="s">
        <v>36</v>
      </c>
      <c r="E21" s="8">
        <v>52</v>
      </c>
      <c r="F21" s="10">
        <v>0.1235300925925926</v>
      </c>
    </row>
    <row r="22" spans="3:6" ht="15.75">
      <c r="C22" s="8">
        <v>13</v>
      </c>
      <c r="D22" s="9" t="s">
        <v>6</v>
      </c>
      <c r="E22" s="8">
        <v>49</v>
      </c>
      <c r="F22" s="10">
        <v>0.13550925925925927</v>
      </c>
    </row>
    <row r="23" spans="3:6" ht="15.75">
      <c r="C23" s="8">
        <v>14</v>
      </c>
      <c r="D23" s="9" t="s">
        <v>57</v>
      </c>
      <c r="E23" s="8">
        <v>45</v>
      </c>
      <c r="F23" s="10">
        <v>0.1198148148148148</v>
      </c>
    </row>
    <row r="24" spans="3:6" ht="15.75">
      <c r="C24" s="8">
        <v>15</v>
      </c>
      <c r="D24" s="9" t="s">
        <v>141</v>
      </c>
      <c r="E24" s="8">
        <v>41</v>
      </c>
      <c r="F24" s="10">
        <v>0.1258912037037037</v>
      </c>
    </row>
    <row r="25" spans="3:6" ht="15.75">
      <c r="C25" s="8">
        <v>16</v>
      </c>
      <c r="D25" s="9" t="s">
        <v>144</v>
      </c>
      <c r="E25" s="8">
        <v>37</v>
      </c>
      <c r="F25" s="10">
        <v>0.15685185185185185</v>
      </c>
    </row>
    <row r="26" spans="3:6" ht="15.75">
      <c r="C26" s="8">
        <v>17</v>
      </c>
      <c r="D26" s="9" t="s">
        <v>148</v>
      </c>
      <c r="E26" s="8">
        <v>36</v>
      </c>
      <c r="F26" s="10">
        <v>0.16243055555555558</v>
      </c>
    </row>
    <row r="27" spans="3:6" ht="16.5" thickBot="1">
      <c r="C27" s="11">
        <v>18</v>
      </c>
      <c r="D27" s="12" t="s">
        <v>142</v>
      </c>
      <c r="E27" s="11">
        <v>24</v>
      </c>
      <c r="F27" s="13">
        <v>0.1522453703703704</v>
      </c>
    </row>
    <row r="31" spans="2:4" ht="15">
      <c r="B31" t="s">
        <v>127</v>
      </c>
      <c r="D31" s="15" t="s">
        <v>134</v>
      </c>
    </row>
    <row r="34" spans="2:4" ht="15">
      <c r="B34" s="16" t="s">
        <v>128</v>
      </c>
      <c r="C34" s="16"/>
      <c r="D34" s="15" t="s">
        <v>135</v>
      </c>
    </row>
  </sheetData>
  <sheetProtection/>
  <mergeCells count="7">
    <mergeCell ref="B34:C34"/>
    <mergeCell ref="B1:G1"/>
    <mergeCell ref="B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2012-05-17T17:42:51Z</dcterms:modified>
  <cp:category/>
  <cp:version/>
  <cp:contentType/>
  <cp:contentStatus/>
</cp:coreProperties>
</file>